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roccasalvas\Downloads\"/>
    </mc:Choice>
  </mc:AlternateContent>
  <xr:revisionPtr revIDLastSave="0" documentId="13_ncr:1_{49F36AEB-E93B-41ED-8104-D89BF8C66A75}" xr6:coauthVersionLast="47" xr6:coauthVersionMax="47" xr10:uidLastSave="{00000000-0000-0000-0000-000000000000}"/>
  <bookViews>
    <workbookView xWindow="-120" yWindow="-120" windowWidth="29040" windowHeight="15840" activeTab="1" xr2:uid="{00000000-000D-0000-FFFF-FFFF00000000}"/>
  </bookViews>
  <sheets>
    <sheet name="Istruzioni" sheetId="2" r:id="rId1"/>
    <sheet name="Calcolo"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Order1" hidden="1">255</definedName>
    <definedName name="_Order2" hidden="1">0</definedName>
    <definedName name="a" localSheetId="0">#REF!</definedName>
    <definedName name="a">#REF!</definedName>
    <definedName name="AA" localSheetId="0">#REF!</definedName>
    <definedName name="AA">#REF!</definedName>
    <definedName name="AAi" localSheetId="0">#REF!</definedName>
    <definedName name="AAi">#REF!</definedName>
    <definedName name="AB" localSheetId="0">#REF!</definedName>
    <definedName name="AB">#REF!</definedName>
    <definedName name="ABi" localSheetId="0">#REF!</definedName>
    <definedName name="ABi">#REF!</definedName>
    <definedName name="Alfa" localSheetId="0">#REF!</definedName>
    <definedName name="Alfa">#REF!</definedName>
    <definedName name="Alloggi" localSheetId="0">#REF!</definedName>
    <definedName name="Alloggi">#REF!</definedName>
    <definedName name="Anni_prestito" localSheetId="0">#REF!</definedName>
    <definedName name="Anni_prestito">#REF!</definedName>
    <definedName name="Annofinetab" localSheetId="0">[1]Progetti!#REF!</definedName>
    <definedName name="Annofinetab">[1]Progetti!#REF!</definedName>
    <definedName name="Annorif" localSheetId="0">[1]Progetti!#REF!</definedName>
    <definedName name="Annorif">[1]Progetti!#REF!</definedName>
    <definedName name="_xlnm.Print_Area" localSheetId="1">Calcolo!$B$2:$P$64</definedName>
    <definedName name="_xlnm.Print_Area" localSheetId="0">Istruzioni!#REF!</definedName>
    <definedName name="ASSUNZIONI_CE" localSheetId="0">#REF!</definedName>
    <definedName name="ASSUNZIONI_CE">#REF!</definedName>
    <definedName name="ASSUNZIONISP" localSheetId="0">#REF!</definedName>
    <definedName name="ASSUNZIONISP">#REF!</definedName>
    <definedName name="AVTi" localSheetId="0">#REF!</definedName>
    <definedName name="AVTi">#REF!</definedName>
    <definedName name="barrière" localSheetId="0">#REF!</definedName>
    <definedName name="barrière">#REF!</definedName>
    <definedName name="barrière_2" localSheetId="0">#REF!</definedName>
    <definedName name="barrière_2">#REF!</definedName>
    <definedName name="barrière_floor" localSheetId="0">#REF!</definedName>
    <definedName name="barrière_floor">#REF!</definedName>
    <definedName name="base_taux_fixe" localSheetId="0">#REF!</definedName>
    <definedName name="base_taux_fixe">#REF!</definedName>
    <definedName name="BB" localSheetId="0">#REF!</definedName>
    <definedName name="BB">#REF!</definedName>
    <definedName name="Beta" localSheetId="0">#REF!</definedName>
    <definedName name="Beta">#REF!</definedName>
    <definedName name="bp10_ph1" localSheetId="0">#REF!</definedName>
    <definedName name="bp10_ph1">#REF!</definedName>
    <definedName name="bp10_ph2" localSheetId="0">#REF!</definedName>
    <definedName name="bp10_ph2">#REF!</definedName>
    <definedName name="calendar" localSheetId="0">#REF!</definedName>
    <definedName name="calendar">#REF!</definedName>
    <definedName name="Canalevendita">[2]Tabella!$J$2:$J$5</definedName>
    <definedName name="Cap" localSheetId="0">#REF!</definedName>
    <definedName name="Cap">#REF!</definedName>
    <definedName name="cap_ph1" localSheetId="0">#REF!</definedName>
    <definedName name="cap_ph1">#REF!</definedName>
    <definedName name="cap_ph2" localSheetId="0">#REF!</definedName>
    <definedName name="cap_ph2">#REF!</definedName>
    <definedName name="Capitale_circolante" localSheetId="0">#REF!</definedName>
    <definedName name="Capitale_circolante">#REF!</definedName>
    <definedName name="CE_Dollar" localSheetId="0">'[3]Income statement'!#REF!</definedName>
    <definedName name="CE_Dollar">'[3]Income statement'!#REF!</definedName>
    <definedName name="CI0" localSheetId="0">#REF!</definedName>
    <definedName name="CI0">#REF!</definedName>
    <definedName name="Cio" localSheetId="0">#REF!</definedName>
    <definedName name="Cio">#REF!</definedName>
    <definedName name="CITd" localSheetId="0">#REF!</definedName>
    <definedName name="CITd">#REF!</definedName>
    <definedName name="classi">[4]Classi!$A$2:$F$11</definedName>
    <definedName name="classi_sara">[4]Classi!$A$2:$C$11</definedName>
    <definedName name="cliente">[5]DataTable!$B$3</definedName>
    <definedName name="COAP" localSheetId="0">#REF!</definedName>
    <definedName name="COAP">#REF!</definedName>
    <definedName name="Coeffcorrisp" localSheetId="0">#REF!</definedName>
    <definedName name="Coeffcorrisp">#REF!</definedName>
    <definedName name="COFO" localSheetId="0">#REF!</definedName>
    <definedName name="COFO">#REF!</definedName>
    <definedName name="Comm_BP" localSheetId="0">#REF!</definedName>
    <definedName name="Comm_BP">#REF!</definedName>
    <definedName name="Comm1">"CasellaDiTesto 1"</definedName>
    <definedName name="comm3" localSheetId="0">#REF!</definedName>
    <definedName name="comm3">#REF!</definedName>
    <definedName name="Commercio" localSheetId="0">#REF!</definedName>
    <definedName name="Commercio">#REF!</definedName>
    <definedName name="Conto_Econ.In_dollari" localSheetId="0">'[6]Income statement'!#REF!</definedName>
    <definedName name="Conto_Econ.In_dollari">'[6]Income statement'!#REF!</definedName>
    <definedName name="COP" localSheetId="0">#REF!</definedName>
    <definedName name="COP">#REF!</definedName>
    <definedName name="Costruzioni" localSheetId="0">#REF!</definedName>
    <definedName name="Costruzioni">#REF!</definedName>
    <definedName name="COTR" localSheetId="0">#REF!</definedName>
    <definedName name="COTR">#REF!</definedName>
    <definedName name="d" localSheetId="0">#REF!</definedName>
    <definedName name="d">#REF!</definedName>
    <definedName name="Data_pagam" localSheetId="0">#REF!</definedName>
    <definedName name="Data_pagam">#REF!</definedName>
    <definedName name="Data_pagamento" localSheetId="0">DATE(YEAR(Istruzioni!Inizio_prestito),MONTH(Istruzioni!Inizio_prestito)+Payment_Number,DAY(Istruzioni!Inizio_prestito))</definedName>
    <definedName name="Data_pagamento">DATE(YEAR([0]!Inizio_prestito),MONTH([0]!Inizio_prestito)+Payment_Number,DAY([0]!Inizio_prestito))</definedName>
    <definedName name="Dati" localSheetId="0">#REF!</definedName>
    <definedName name="Dati">#REF!</definedName>
    <definedName name="dd" localSheetId="0">#REF!</definedName>
    <definedName name="dd">#REF!</definedName>
    <definedName name="debut_dates" localSheetId="0">#REF!</definedName>
    <definedName name="debut_dates">#REF!</definedName>
    <definedName name="debut_durées" localSheetId="0">#REF!</definedName>
    <definedName name="debut_durées">#REF!</definedName>
    <definedName name="debut_FRF" localSheetId="0">#REF!</definedName>
    <definedName name="debut_FRF">#REF!</definedName>
    <definedName name="debut_infine_FRF" localSheetId="0">#REF!</definedName>
    <definedName name="debut_infine_FRF">#REF!</definedName>
    <definedName name="debut_SEK" localSheetId="0">#REF!</definedName>
    <definedName name="debut_SEK">#REF!</definedName>
    <definedName name="debut_USD" localSheetId="0">#REF!</definedName>
    <definedName name="debut_USD">#REF!</definedName>
    <definedName name="decrasing" localSheetId="0">[6]Assumptions!#REF!</definedName>
    <definedName name="decrasing">[6]Assumptions!#REF!</definedName>
    <definedName name="decrasing2" localSheetId="0">[3]Assumptions!#REF!</definedName>
    <definedName name="decrasing2">[3]Assumptions!#REF!</definedName>
    <definedName name="Delta" localSheetId="0">#REF!</definedName>
    <definedName name="Delta">#REF!</definedName>
    <definedName name="digi_ph1" localSheetId="0">#REF!</definedName>
    <definedName name="digi_ph1">#REF!</definedName>
    <definedName name="digi_ph2" localSheetId="0">#REF!</definedName>
    <definedName name="digi_ph2">#REF!</definedName>
    <definedName name="dklfh" localSheetId="0">[7]Assumptions!#REF!</definedName>
    <definedName name="dklfh">[7]Assumptions!#REF!</definedName>
    <definedName name="durate" localSheetId="0">#REF!</definedName>
    <definedName name="durate">#REF!</definedName>
    <definedName name="E" localSheetId="0">#REF!</definedName>
    <definedName name="E">#REF!</definedName>
    <definedName name="E12M">[8]CMS!$H$7</definedName>
    <definedName name="E3M">[8]CMS!$F$7</definedName>
    <definedName name="E6M">[8]CMS!$G$7</definedName>
    <definedName name="ee" localSheetId="0">#REF!,#REF!,#REF!,#REF!</definedName>
    <definedName name="ee">#REF!,#REF!,#REF!,#REF!</definedName>
    <definedName name="EEFi" localSheetId="0">#REF!</definedName>
    <definedName name="EEFi">#REF!</definedName>
    <definedName name="EEP" localSheetId="0">#REF!</definedName>
    <definedName name="EEP">#REF!</definedName>
    <definedName name="EEPi" localSheetId="0">#REF!</definedName>
    <definedName name="EEPi">#REF!</definedName>
    <definedName name="elenco_anni_durata">'[9]Calcolo Rata'!$P$2:$P$17</definedName>
    <definedName name="end_m" localSheetId="0">#REF!</definedName>
    <definedName name="end_m">#REF!</definedName>
    <definedName name="end_operation">'[10]Calendar Assumption'!$A$37:$IV$37</definedName>
    <definedName name="end_period" localSheetId="0">#REF!</definedName>
    <definedName name="end_period">#REF!</definedName>
    <definedName name="Epsilon" localSheetId="0">#REF!</definedName>
    <definedName name="Epsilon">#REF!</definedName>
    <definedName name="Eta" localSheetId="0">#REF!</definedName>
    <definedName name="Eta">#REF!</definedName>
    <definedName name="EU">6.55957</definedName>
    <definedName name="fabb_inv" localSheetId="0">#REF!</definedName>
    <definedName name="fabb_inv">#REF!</definedName>
    <definedName name="FAMi" localSheetId="0">[11]Comuni!#REF!</definedName>
    <definedName name="FAMi">[11]Comuni!#REF!</definedName>
    <definedName name="ff" localSheetId="0">#REF!</definedName>
    <definedName name="ff">#REF!</definedName>
    <definedName name="Fine_operatività">[10]Input!$E$31</definedName>
    <definedName name="firstamort" localSheetId="0">#REF!</definedName>
    <definedName name="firstamort">#REF!</definedName>
    <definedName name="Fixed" localSheetId="0">[6]Assumptions!#REF!</definedName>
    <definedName name="Fixed">[6]Assumptions!#REF!</definedName>
    <definedName name="fr_ph1" localSheetId="0">#REF!</definedName>
    <definedName name="fr_ph1">#REF!</definedName>
    <definedName name="fr_ph2" localSheetId="0">#REF!</definedName>
    <definedName name="fr_ph2">#REF!</definedName>
    <definedName name="fréquence_swap" localSheetId="0">#REF!</definedName>
    <definedName name="fréquence_swap">#REF!</definedName>
    <definedName name="Gamma" localSheetId="0">#REF!</definedName>
    <definedName name="Gamma">#REF!</definedName>
    <definedName name="i" localSheetId="0">#REF!</definedName>
    <definedName name="i">#REF!</definedName>
    <definedName name="impieghi_da_finanziare" localSheetId="0">#REF!</definedName>
    <definedName name="impieghi_da_finanziare">#REF!</definedName>
    <definedName name="Importo_prestito" localSheetId="0">#REF!</definedName>
    <definedName name="Importo_prestito">#REF!</definedName>
    <definedName name="In_dollari" localSheetId="0">'[6]Income statement'!#REF!</definedName>
    <definedName name="In_dollari">'[6]Income statement'!#REF!</definedName>
    <definedName name="INDICATORI____Tassi_di_sviluppo" localSheetId="0">#REF!</definedName>
    <definedName name="INDICATORI____Tassi_di_sviluppo">#REF!</definedName>
    <definedName name="INDICATORI_DI_REDDITIVITA" localSheetId="0">#REF!</definedName>
    <definedName name="INDICATORI_DI_REDDITIVITA">#REF!</definedName>
    <definedName name="INDICATORI_ECONOMICI" localSheetId="0">#REF!</definedName>
    <definedName name="INDICATORI_ECONOMICI">#REF!</definedName>
    <definedName name="Inflazione" localSheetId="0">[1]Progetti!#REF!</definedName>
    <definedName name="Inflazione">[1]Progetti!#REF!</definedName>
    <definedName name="Initabanni" localSheetId="0">[1]Progetti!#REF!</definedName>
    <definedName name="Initabanni">[1]Progetti!#REF!</definedName>
    <definedName name="Inizio_ammortamento">[10]Input!$E$309</definedName>
    <definedName name="Inizio_operatività">[10]Input!$E$29</definedName>
    <definedName name="Inizio_prestito" localSheetId="0">#REF!</definedName>
    <definedName name="Inizio_prestito">#REF!</definedName>
    <definedName name="Input" localSheetId="0">#REF!,#REF!</definedName>
    <definedName name="Input">#REF!,#REF!</definedName>
    <definedName name="Int" localSheetId="0">#REF!</definedName>
    <definedName name="Int">#REF!</definedName>
    <definedName name="Int_cum" localSheetId="0">#REF!</definedName>
    <definedName name="Int_cum">#REF!</definedName>
    <definedName name="interessi" localSheetId="0">#REF!</definedName>
    <definedName name="interessi">#REF!</definedName>
    <definedName name="interessi_breve" localSheetId="0">#REF!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 localSheetId="0">#REF!</definedName>
    <definedName name="IT">#REF!</definedName>
    <definedName name="LFi" localSheetId="0">#REF!</definedName>
    <definedName name="LFi">#REF!</definedName>
    <definedName name="LP" localSheetId="0">#REF!</definedName>
    <definedName name="LP">#REF!</definedName>
    <definedName name="LPi" localSheetId="0">#REF!</definedName>
    <definedName name="LPi">#REF!</definedName>
    <definedName name="Manifatturiero" localSheetId="0">#REF!</definedName>
    <definedName name="Manifatturiero">#REF!</definedName>
    <definedName name="maturités" localSheetId="0">#REF!</definedName>
    <definedName name="maturités">#REF!</definedName>
    <definedName name="MIL" localSheetId="0">'[12]BNL Scaduta'!#REF!</definedName>
    <definedName name="MIL">'[12]BNL Scaduta'!#REF!</definedName>
    <definedName name="Nprog" localSheetId="0">[1]Progetti!#REF!</definedName>
    <definedName name="Nprog">[1]Progetti!#REF!</definedName>
    <definedName name="Num_pag_anno" localSheetId="0">#REF!</definedName>
    <definedName name="Num_pag_anno">#REF!</definedName>
    <definedName name="Num_pagam" localSheetId="0">#REF!</definedName>
    <definedName name="Num_pagam">#REF!</definedName>
    <definedName name="Numero_di_pagamenti" localSheetId="0">MATCH(0.01,Istruzioni!Sal_fin,-1)+1</definedName>
    <definedName name="Numero_di_pagamenti">MATCH(0.01,Sal_fin,-1)+1</definedName>
    <definedName name="Pag_extra" localSheetId="0">#REF!</definedName>
    <definedName name="Pag_extra">#REF!</definedName>
    <definedName name="Pagam_extra_pianif" localSheetId="0">#REF!</definedName>
    <definedName name="Pagam_extra_pianif">#REF!</definedName>
    <definedName name="Pagam_mensile_pianif" localSheetId="0">#REF!</definedName>
    <definedName name="Pagam_mensile_pianif">#REF!</definedName>
    <definedName name="Pagam_pianif" localSheetId="0">#REF!</definedName>
    <definedName name="Pagam_pianif">#REF!</definedName>
    <definedName name="ParA" localSheetId="0">#REF!</definedName>
    <definedName name="ParA">#REF!</definedName>
    <definedName name="ParB" localSheetId="0">#REF!</definedName>
    <definedName name="ParB">#REF!</definedName>
    <definedName name="Parg1" localSheetId="0">#REF!</definedName>
    <definedName name="Parg1">#REF!</definedName>
    <definedName name="Parg2" localSheetId="0">#REF!</definedName>
    <definedName name="Parg2">#REF!</definedName>
    <definedName name="Parg3" localSheetId="0">#REF!</definedName>
    <definedName name="Parg3">#REF!</definedName>
    <definedName name="ParGd" localSheetId="0">#REF!</definedName>
    <definedName name="ParGd">#REF!</definedName>
    <definedName name="ParMd" localSheetId="0">#REF!</definedName>
    <definedName name="ParMd">#REF!</definedName>
    <definedName name="ParPd" localSheetId="0">#REF!</definedName>
    <definedName name="ParPd">#REF!</definedName>
    <definedName name="ParQ" localSheetId="0">#REF!</definedName>
    <definedName name="ParQ">#REF!</definedName>
    <definedName name="Parro1" localSheetId="0">#REF!</definedName>
    <definedName name="Parro1">#REF!</definedName>
    <definedName name="Parro2" localSheetId="0">#REF!</definedName>
    <definedName name="Parro2">#REF!</definedName>
    <definedName name="Parro3" localSheetId="0">#REF!</definedName>
    <definedName name="Parro3">#REF!</definedName>
    <definedName name="ParRod" localSheetId="0">#REF!</definedName>
    <definedName name="ParRod">#REF!</definedName>
    <definedName name="periodes">[8]CMS!$A$7:$A$286</definedName>
    <definedName name="périodicité_euribor" localSheetId="0">#REF!</definedName>
    <definedName name="périodicité_euribor">#REF!</definedName>
    <definedName name="POPi" localSheetId="0">[11]Comuni!#REF!</definedName>
    <definedName name="POPi">[11]Comuni!#REF!</definedName>
    <definedName name="PRINT_AREA_MI" localSheetId="0">#REF!</definedName>
    <definedName name="PRINT_AREA_MI">#REF!</definedName>
    <definedName name="Progetti" localSheetId="0">[11]Comuni!#REF!</definedName>
    <definedName name="Progetti">[11]Comuni!#REF!</definedName>
    <definedName name="PROSPETTO_DEI_FLUSSI_DI_CASSA" localSheetId="0">#REF!</definedName>
    <definedName name="PROSPETTO_DEI_FLUSSI_DI_CASSA">#REF!</definedName>
    <definedName name="PROSPETTO_DI_ANDAMENTO_DELLE_VENDITE" localSheetId="0">#REF!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 localSheetId="0">#REF!</definedName>
    <definedName name="QAmm1">#REF!</definedName>
    <definedName name="QAmm10" localSheetId="0">#REF!</definedName>
    <definedName name="QAmm10">#REF!</definedName>
    <definedName name="QAmm11" localSheetId="0">#REF!</definedName>
    <definedName name="QAmm11">#REF!</definedName>
    <definedName name="QAmm12" localSheetId="0">#REF!</definedName>
    <definedName name="QAmm12">#REF!</definedName>
    <definedName name="QAmm2" localSheetId="0">#REF!</definedName>
    <definedName name="QAmm2">#REF!</definedName>
    <definedName name="QAmm3" localSheetId="0">#REF!</definedName>
    <definedName name="QAmm3">#REF!</definedName>
    <definedName name="QAmm4" localSheetId="0">#REF!</definedName>
    <definedName name="QAmm4">#REF!</definedName>
    <definedName name="QAmm5" localSheetId="0">#REF!</definedName>
    <definedName name="QAmm5">#REF!</definedName>
    <definedName name="QAmm6" localSheetId="0">#REF!</definedName>
    <definedName name="QAmm6">#REF!</definedName>
    <definedName name="QAmm7" localSheetId="0">#REF!</definedName>
    <definedName name="QAmm7">#REF!</definedName>
    <definedName name="QAmm8" localSheetId="0">#REF!</definedName>
    <definedName name="QAmm8">#REF!</definedName>
    <definedName name="QAmm9" localSheetId="0">#REF!</definedName>
    <definedName name="QAmm9">#REF!</definedName>
    <definedName name="QmediaAmm" localSheetId="0">#REF!</definedName>
    <definedName name="QmediaAmm">#REF!</definedName>
    <definedName name="RAi" localSheetId="0">[11]Comuni!#REF!</definedName>
    <definedName name="RAi">[11]Comuni!#REF!</definedName>
    <definedName name="RDi" localSheetId="0">[11]Comuni!#REF!</definedName>
    <definedName name="RDi">[11]Comuni!#REF!</definedName>
    <definedName name="_xlnm.Recorder" localSheetId="0">#REF!</definedName>
    <definedName name="_xlnm.Recorder">#REF!</definedName>
    <definedName name="Reimp_area_stampa" localSheetId="0">OFFSET(Istruzioni!Stampa_compl,0,0,Istruzioni!Ultima_riga)</definedName>
    <definedName name="Reimp_area_stampa">OFFSET([0]!Stampa_compl,0,0,[0]!Ultima_riga)</definedName>
    <definedName name="rétro" localSheetId="0">#REF!</definedName>
    <definedName name="rétro">#REF!</definedName>
    <definedName name="RFi" localSheetId="0">[11]Comuni!#REF!</definedName>
    <definedName name="RFi">[11]Comuni!#REF!</definedName>
    <definedName name="ricavi_gestione" localSheetId="0">#REF!</definedName>
    <definedName name="ricavi_gestione">#REF!</definedName>
    <definedName name="ricavi_op" localSheetId="0">#REF!</definedName>
    <definedName name="ricavi_op">#REF!</definedName>
    <definedName name="ricavi_operativi" localSheetId="0">#REF!</definedName>
    <definedName name="ricavi_operativi">#REF!</definedName>
    <definedName name="ricavi_vendita" localSheetId="0">[13]Input!#REF!</definedName>
    <definedName name="ricavi_vendita">[13]Input!#REF!</definedName>
    <definedName name="ricavi_vendita_new" localSheetId="0">[13]Input!#REF!</definedName>
    <definedName name="ricavi_vendita_new">[13]Input!#REF!</definedName>
    <definedName name="RicaviTMP" localSheetId="0">#REF!</definedName>
    <definedName name="RicaviTMP">#REF!</definedName>
    <definedName name="Riga_intestazione" localSheetId="0">ROW(#REF!)</definedName>
    <definedName name="Riga_intestazione">ROW(#REF!)</definedName>
    <definedName name="roi" localSheetId="0">#REF!</definedName>
    <definedName name="roi">#REF!</definedName>
    <definedName name="RTi" localSheetId="0">[11]Comuni!#REF!</definedName>
    <definedName name="RTi">[11]Comuni!#REF!</definedName>
    <definedName name="Sal_fin" localSheetId="0">#REF!</definedName>
    <definedName name="Sal_fin">#REF!</definedName>
    <definedName name="Sal_iniz" localSheetId="0">#REF!</definedName>
    <definedName name="Sal_iniz">#REF!</definedName>
    <definedName name="Scenario">[14]INPUT!$A$72:$A$74</definedName>
    <definedName name="Seleziona" localSheetId="0">#REF!</definedName>
    <definedName name="Seleziona">#REF!</definedName>
    <definedName name="Servizi" localSheetId="0">#REF!</definedName>
    <definedName name="Servizi">#REF!</definedName>
    <definedName name="Settore" localSheetId="0">#REF!</definedName>
    <definedName name="Settore">#REF!</definedName>
    <definedName name="Settori" localSheetId="0">#REF!</definedName>
    <definedName name="Settori">#REF!</definedName>
    <definedName name="SP_storici" localSheetId="0">#REF!</definedName>
    <definedName name="SP_storici">#REF!</definedName>
    <definedName name="Stampa_compl" localSheetId="0">#REF!</definedName>
    <definedName name="Stampa_compl">#REF!</definedName>
    <definedName name="star_m" localSheetId="0">#REF!</definedName>
    <definedName name="star_m">#REF!</definedName>
    <definedName name="Start_Date">'[15]Curva forward'!$D$2</definedName>
    <definedName name="start_operation">'[10]Calendar Assumption'!$A$36:$IV$36</definedName>
    <definedName name="start_period" localSheetId="0">#REF!</definedName>
    <definedName name="start_period">#REF!</definedName>
    <definedName name="Stat.Patr.">'[16]Piano dei Conti e Stat.Patrim.'!$O$10:$Z$74</definedName>
    <definedName name="Tasso_interesse" localSheetId="0">#REF!</definedName>
    <definedName name="Tasso_interesse">#REF!</definedName>
    <definedName name="Tasso_interesse_pianif" localSheetId="0">#REF!</definedName>
    <definedName name="Tasso_interesse_pianif">#REF!</definedName>
    <definedName name="TassoRem" localSheetId="0">#REF!</definedName>
    <definedName name="TassoRem">#REF!</definedName>
    <definedName name="TCOEFFCU" localSheetId="0">[11]Tabelle!#REF!</definedName>
    <definedName name="TCOEFFCU">[11]Tabelle!#REF!</definedName>
    <definedName name="TIMPDEP" localSheetId="0">#REF!</definedName>
    <definedName name="TIMPDEP">#REF!</definedName>
    <definedName name="TIMPIANTI" localSheetId="0">#REF!</definedName>
    <definedName name="TIMPIANTI">#REF!</definedName>
    <definedName name="Tipo_proiezione">[5]DataTable!$B$9</definedName>
    <definedName name="tiptop" localSheetId="0">#REF!</definedName>
    <definedName name="tiptop">#REF!</definedName>
    <definedName name="today" localSheetId="0">#REF!</definedName>
    <definedName name="today">#REF!</definedName>
    <definedName name="Total_pagam" localSheetId="0">#REF!</definedName>
    <definedName name="Total_pagam">#REF!</definedName>
    <definedName name="Totale_interessi" localSheetId="0">#REF!</definedName>
    <definedName name="Totale_interessi">#REF!</definedName>
    <definedName name="Tparm" localSheetId="0">#REF!</definedName>
    <definedName name="Tparm">#REF!</definedName>
    <definedName name="Tparp" localSheetId="0">#REF!</definedName>
    <definedName name="Tparp">#REF!</definedName>
    <definedName name="Turismo" localSheetId="0">#REF!</definedName>
    <definedName name="Turismo">#REF!</definedName>
    <definedName name="Ultima_riga" localSheetId="0">IF(Istruzioni!Valori_immessi,Istruzioni!Riga_intestazione+Istruzioni!Numero_di_pagamenti,Istruzioni!Riga_intestazione)</definedName>
    <definedName name="Ultima_riga">IF([0]!Valori_immessi,Riga_intestazione+Numero_di_pagamenti,Riga_intestazione)</definedName>
    <definedName name="uno">'[16]Piano dei Conti e Stat.Patrim.'!$P$11</definedName>
    <definedName name="UTDM" localSheetId="0">#REF!</definedName>
    <definedName name="UTDM">#REF!</definedName>
    <definedName name="UTDMi" localSheetId="0">#REF!</definedName>
    <definedName name="UTDMi">#REF!</definedName>
    <definedName name="UTFi" localSheetId="0">[11]Comuni!#REF!</definedName>
    <definedName name="UTFi">[11]Comuni!#REF!</definedName>
    <definedName name="UTT" localSheetId="0">#REF!</definedName>
    <definedName name="UTT">#REF!</definedName>
    <definedName name="UTTi" localSheetId="0">#REF!</definedName>
    <definedName name="UTTi">#REF!</definedName>
    <definedName name="V" localSheetId="0">#REF!</definedName>
    <definedName name="V">#REF!</definedName>
    <definedName name="VA_Interessi_Payer" localSheetId="0">'[15]Curva forward'!#REF!</definedName>
    <definedName name="VA_Interessi_Payer">'[15]Curva forward'!#REF!</definedName>
    <definedName name="Va_Interessi_Payer2" localSheetId="0">#REF!</definedName>
    <definedName name="Va_Interessi_Payer2">#REF!</definedName>
    <definedName name="VA_Interessi_Receiver" localSheetId="0">'[15]Curva forward'!#REF!</definedName>
    <definedName name="VA_Interessi_Receiver">'[15]Curva forward'!#REF!</definedName>
    <definedName name="Valori_immessi" localSheetId="0">IF(Istruzioni!Importo_prestito*Istruzioni!Tasso_interesse*Istruzioni!Anni_prestito*Istruzioni!Inizio_prestito&gt;0,1,0)</definedName>
    <definedName name="Valori_immessi">IF(Importo_prestito*Tasso_interesse*Anni_prestito*Inizio_prestito&gt;0,1,0)</definedName>
    <definedName name="van_swap" localSheetId="0">#REF!</definedName>
    <definedName name="van_swap">#REF!</definedName>
    <definedName name="VARIABILI_DI_INPUT" localSheetId="0">#REF!</definedName>
    <definedName name="VARIABILI_DI_INPUT">#REF!</definedName>
    <definedName name="Vcap1" localSheetId="0">#REF!</definedName>
    <definedName name="Vcap1">#REF!</definedName>
    <definedName name="Vcap2" localSheetId="0">#REF!</definedName>
    <definedName name="Vcap2">#REF!</definedName>
    <definedName name="Vcap9" localSheetId="0">#REF!</definedName>
    <definedName name="Vcap9">#REF!</definedName>
    <definedName name="Vdigi1" localSheetId="0">#REF!</definedName>
    <definedName name="Vdigi1">#REF!</definedName>
    <definedName name="Vdigi2" localSheetId="0">#REF!</definedName>
    <definedName name="Vdigi2">#REF!</definedName>
    <definedName name="VE" localSheetId="0">#REF!</definedName>
    <definedName name="VE">#REF!</definedName>
    <definedName name="Vfloor" localSheetId="0">#REF!</definedName>
    <definedName name="Vfloor">#REF!</definedName>
    <definedName name="VM_option" localSheetId="0">#REF!</definedName>
    <definedName name="VM_option">#REF!</definedName>
    <definedName name="VNT" localSheetId="0">#REF!</definedName>
    <definedName name="VNT">#REF!</definedName>
    <definedName name="Volatilité_7" localSheetId="0">#REF!</definedName>
    <definedName name="Volatilité_7">#REF!</definedName>
    <definedName name="Volatilité_9" localSheetId="0">#REF!</definedName>
    <definedName name="Volatilité_9">#REF!</definedName>
    <definedName name="Volume" localSheetId="0">#REF!</definedName>
    <definedName name="Volume">#REF!</definedName>
    <definedName name="w" localSheetId="0">#REF!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K49" i="1"/>
  <c r="K40" i="1"/>
  <c r="K31" i="1"/>
  <c r="K22" i="1"/>
  <c r="C58" i="1"/>
  <c r="C49" i="1"/>
  <c r="C40" i="1"/>
  <c r="C31" i="1"/>
  <c r="C22" i="1" l="1"/>
  <c r="E22" i="1" s="1"/>
  <c r="G22" i="1" s="1"/>
  <c r="N8" i="1"/>
  <c r="N6" i="1"/>
  <c r="M58" i="1"/>
  <c r="O58" i="1" s="1"/>
  <c r="E58" i="1"/>
  <c r="G58" i="1" s="1"/>
  <c r="N7" i="1"/>
  <c r="L7" i="1"/>
  <c r="M49" i="1"/>
  <c r="O49" i="1" s="1"/>
  <c r="E49" i="1"/>
  <c r="G49" i="1" s="1"/>
  <c r="M40" i="1"/>
  <c r="O40" i="1" s="1"/>
  <c r="E40" i="1"/>
  <c r="G40" i="1" s="1"/>
  <c r="M31" i="1"/>
  <c r="O31" i="1" s="1"/>
  <c r="E31" i="1"/>
  <c r="G31" i="1" s="1"/>
  <c r="M22" i="1"/>
  <c r="O22" i="1" s="1"/>
  <c r="P8" i="1"/>
  <c r="L8" i="1"/>
  <c r="P7" i="1"/>
  <c r="G7" i="1"/>
  <c r="P5" i="1" s="1"/>
  <c r="E7" i="1"/>
  <c r="N5" i="1" s="1"/>
  <c r="P6" i="1"/>
  <c r="L6" i="1"/>
  <c r="L5" i="1"/>
  <c r="P9" i="1" l="1"/>
  <c r="L10" i="1"/>
  <c r="L9" i="1"/>
  <c r="N10" i="1"/>
  <c r="N9" i="1"/>
  <c r="P10" i="1"/>
  <c r="Q9" i="1" l="1"/>
  <c r="L11" i="1" s="1"/>
</calcChain>
</file>

<file path=xl/sharedStrings.xml><?xml version="1.0" encoding="utf-8"?>
<sst xmlns="http://schemas.openxmlformats.org/spreadsheetml/2006/main" count="97" uniqueCount="69">
  <si>
    <t>CALCOLO DIMENSIONE D'IMPRESA</t>
  </si>
  <si>
    <t>Sezione 1: Dati sull'impresa richiedente</t>
  </si>
  <si>
    <t>Sezione 3: Calcolo dimensione d'impresa</t>
  </si>
  <si>
    <t>1. Ragione sociale impresa richiedente</t>
  </si>
  <si>
    <t>Anno di riferimento</t>
  </si>
  <si>
    <t>2. Codice fiscale</t>
  </si>
  <si>
    <t>Fatturato ultimo bilancio approvato (€)</t>
  </si>
  <si>
    <t>3. Anno di riferimento ultimo bilancio approvato</t>
  </si>
  <si>
    <t xml:space="preserve">Numero di occupati </t>
  </si>
  <si>
    <t>4. Fatturato ultimo bilancio approvato (€)</t>
  </si>
  <si>
    <t>Totale attivo ultimo bilancio approvato (€)</t>
  </si>
  <si>
    <t>5. Numero di occupati (1)</t>
  </si>
  <si>
    <t>PMI/GRANDE</t>
  </si>
  <si>
    <t>6. Totale attivo ultimo bilancio approvato (€)</t>
  </si>
  <si>
    <t>Dimensione impresa per ciascun anno</t>
  </si>
  <si>
    <t>7. Selezionare la situazione che rappresenta l'impresa richiedente</t>
  </si>
  <si>
    <t>2) IMPRESA ASSOCIATA o COLLEGATA: L'impresa detiene almeno il 25% in un’altra impresa e/o è partecipata da un’altra impresa per una quota almeno pari al 25% e/o è collegata ad altre imprese mediante persona fisica</t>
  </si>
  <si>
    <t>DIMENSIONE D'IMPRESA CALCOLATA</t>
  </si>
  <si>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</si>
  <si>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Sezione 2: Dati imprese del gruppo</t>
  </si>
  <si>
    <t>Impresa n. 1</t>
  </si>
  <si>
    <t>Impresa n. 6</t>
  </si>
  <si>
    <t>Denominazione</t>
  </si>
  <si>
    <t>Percentuale di partecipazione (%)</t>
  </si>
  <si>
    <t>Numero di occupati (1)</t>
  </si>
  <si>
    <t>Impresa n. 2</t>
  </si>
  <si>
    <t>Impresa n. 7</t>
  </si>
  <si>
    <t>Impresa n. 3</t>
  </si>
  <si>
    <t>Impresa n. 8</t>
  </si>
  <si>
    <t>Impresa n. 4</t>
  </si>
  <si>
    <t>Impresa n. 9</t>
  </si>
  <si>
    <t>Impresa n. 5</t>
  </si>
  <si>
    <t>Impresa n. 10</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</si>
  <si>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</si>
  <si>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SELEZIONA</t>
  </si>
  <si>
    <t>1) IMPRESA AUTONOMA: L'impresa detiene meno del 25% in un’altra impresa e/o è partecipata da un’altra impresa per una quota inferiore al 25%</t>
  </si>
  <si>
    <t>COMPILARE ANCHE 2° ANNO</t>
  </si>
  <si>
    <t>COMPILARE ANCHE 3° ANNO</t>
  </si>
  <si>
    <t>ISTRUZIONI</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</si>
  <si>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</si>
  <si>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</si>
  <si>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</si>
  <si>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</si>
  <si>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</si>
  <si>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</si>
  <si>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</si>
  <si>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</si>
  <si>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</si>
  <si>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</si>
  <si>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</si>
  <si>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Impresa collegata</t>
  </si>
  <si>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</si>
  <si>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</si>
  <si>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t>Esempi di calcolo della dimensione d’impresa</t>
  </si>
  <si>
    <t>Esempio 1</t>
  </si>
  <si>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</si>
  <si>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t>Esempio 2</t>
  </si>
  <si>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</si>
  <si>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t>Esempio 3</t>
  </si>
  <si>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</si>
  <si>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t>Esempio 4</t>
  </si>
  <si>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</si>
  <si>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</si>
  <si>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</si>
  <si>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Anno di riferimento modificabile in base all'ultimo bilancio disponibile</t>
    </r>
  </si>
  <si>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rFont val="Calibri"/>
        <family val="2"/>
      </rPr>
      <t>1</t>
    </r>
    <r>
      <rPr>
        <sz val="11"/>
        <rFont val="Calibri"/>
        <family val="2"/>
      </rPr>
      <t xml:space="preserve">
Nel  dettaglio,  una  PMI </t>
    </r>
    <r>
      <rPr>
        <vertAlign val="superscript"/>
        <sz val="11"/>
        <rFont val="Calibri"/>
        <family val="2"/>
      </rPr>
      <t>2</t>
    </r>
    <r>
      <rPr>
        <sz val="11"/>
        <rFont val="Calibri"/>
        <family val="2"/>
      </rPr>
      <t xml:space="preserve">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</si>
  <si>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t xml:space="preserve">un’impresa che occupa tra 50 e 250 persone (escluso) persone e che realizza un fatturato annuo compreso tra 10 e 50 milioni d euro e/o un totale di bilancio annuo compreso tra 10 e 43 milioni di euro. </t>
    </r>
    <r>
      <rPr>
        <i/>
        <vertAlign val="superscript"/>
        <sz val="11"/>
        <color rgb="FF002060"/>
        <rFont val="Calibri"/>
        <family val="2"/>
        <scheme val="minor"/>
      </rPr>
      <t>3</t>
    </r>
  </si>
  <si>
    <r>
      <t xml:space="preserve">- detiene meno del 25 % (capitale o diritti di voto) in un’altra impresa
e/o
- è partecipata da un’altra impresa per una quota inferiore al 25% (capitale o diritti di voto). </t>
    </r>
    <r>
      <rPr>
        <i/>
        <vertAlign val="superscript"/>
        <sz val="11"/>
        <color rgb="FF002060"/>
        <rFont val="Calibri"/>
        <family val="2"/>
        <scheme val="minor"/>
      </rPr>
      <t>4</t>
    </r>
    <r>
      <rPr>
        <i/>
        <sz val="11"/>
        <color rgb="FF002060"/>
        <rFont val="Calibri"/>
        <family val="2"/>
        <scheme val="minor"/>
      </rPr>
      <t xml:space="preserve">
</t>
    </r>
    <r>
      <rPr>
        <b/>
        <i/>
        <sz val="11"/>
        <color rgb="FF002060"/>
        <rFont val="Calibri"/>
        <family val="2"/>
        <scheme val="minor"/>
      </rPr>
      <t>Per il calcolo degli effettivi e dei dati di bilancio si utilizzano quelli della sola impresa che presenta domanda di agevolazione</t>
    </r>
  </si>
  <si>
    <r>
      <rPr>
        <b/>
        <sz val="16"/>
        <color theme="4" tint="-0.249977111117893"/>
        <rFont val="Calibri"/>
        <family val="2"/>
      </rPr>
      <t>ISTRUZIONI PER LA COMPILAZIONE :</t>
    </r>
    <r>
      <rPr>
        <sz val="10"/>
        <rFont val="Calibri"/>
        <family val="1"/>
      </rPr>
      <t xml:space="preserve">
</t>
    </r>
    <r>
      <rPr>
        <sz val="14"/>
        <rFont val="Calibri"/>
        <family val="2"/>
      </rPr>
      <t xml:space="preserve">Nella Sezione 1 “Dati sull’impresa richiedente” compilare tutti i campi evidenziati in grigio delle 7 righe riferite alle ultime tre annualità, comprensive dell’ultimo bilancio disponibile approvato. Nel caso in cui al punto 7. ("7. Selezionare la situazione che rappresenta l'impresa richiedente") l’impresa è selezionata come non autonoma (ossia associata o collegata), compilare nella Sezione 2 anche i dati relativi alle imprese facenti parte del gruppo (a tal fine vedasi il foglio "Istruzioni"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4"/>
        <rFont val="Calibri"/>
        <family val="2"/>
      </rPr>
      <t>Se a seguito della compilazione delle ultime due annualità (della Sezione 1 ed eventualmente della Sezione 2) la dimensione dell'impresa richiedente coincide (ad es. "Piccola" per entrambe le annualità,</t>
    </r>
    <r>
      <rPr>
        <sz val="14"/>
        <rFont val="Calibri"/>
        <family val="2"/>
      </rPr>
      <t xml:space="preserve"> </t>
    </r>
    <r>
      <rPr>
        <b/>
        <sz val="14"/>
        <rFont val="Calibri"/>
        <family val="2"/>
      </rPr>
      <t xml:space="preserve">oppure "Grande" per entrambe le annualità) non è necessario compilare i dati relativi per la terza annualità, dato che il risultato rimarrebbe invariato. </t>
    </r>
    <r>
      <rPr>
        <sz val="14"/>
        <rFont val="Calibri"/>
        <family val="2"/>
      </rPr>
      <t xml:space="preserve">Nel caso in cui la dimensione d'impresa nei tre anni di riferimento risulti diversa si rimanda alla tabella in calce al foglio "Istruzioni" che esemplifica come leggere gli esiti delle verifiche.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</si>
</sst>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35" x14ac:knownFonts="1">
    <font>
      <sz val="10"/>
      <name val="Arial"/>
      <family val="2"/>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sz val="10"/>
      <name val="Calibri"/>
      <family val="2"/>
      <scheme val="minor"/>
    </font>
    <font>
      <sz val="10"/>
      <name val="Calibri"/>
      <family val="1"/>
    </font>
    <font>
      <b/>
      <sz val="18"/>
      <name val="Calibri"/>
      <family val="2"/>
      <scheme val="minor"/>
    </font>
    <font>
      <sz val="11"/>
      <color rgb="FF3F3F76"/>
      <name val="Agency FB"/>
      <family val="2"/>
    </font>
    <font>
      <sz val="11"/>
      <name val="Calibri"/>
      <family val="2"/>
      <scheme val="minor"/>
    </font>
    <font>
      <b/>
      <sz val="16"/>
      <color theme="1"/>
      <name val="Calibri"/>
      <family val="2"/>
      <scheme val="minor"/>
    </font>
    <font>
      <b/>
      <sz val="20"/>
      <color rgb="FF3F3F3F"/>
      <name val="Calibri"/>
      <family val="2"/>
      <scheme val="minor"/>
    </font>
    <font>
      <i/>
      <sz val="11"/>
      <color theme="1"/>
      <name val="Calibri"/>
      <family val="2"/>
      <scheme val="minor"/>
    </font>
    <font>
      <b/>
      <i/>
      <sz val="11"/>
      <color theme="1"/>
      <name val="Calibri"/>
      <family val="2"/>
      <scheme val="minor"/>
    </font>
    <font>
      <b/>
      <i/>
      <sz val="12"/>
      <color rgb="FFC00000"/>
      <name val="Calibri"/>
      <family val="2"/>
      <scheme val="minor"/>
    </font>
    <font>
      <b/>
      <i/>
      <u/>
      <sz val="12"/>
      <color rgb="FFC00000"/>
      <name val="Calibri"/>
      <family val="2"/>
      <scheme val="minor"/>
    </font>
    <font>
      <sz val="9"/>
      <color theme="1"/>
      <name val="Calibri"/>
      <family val="2"/>
      <scheme val="minor"/>
    </font>
    <font>
      <b/>
      <sz val="18"/>
      <color theme="4"/>
      <name val="Calibri"/>
      <family val="2"/>
    </font>
    <font>
      <sz val="11"/>
      <name val="Calibri"/>
      <family val="2"/>
    </font>
    <font>
      <b/>
      <sz val="11"/>
      <name val="Calibri"/>
      <family val="2"/>
    </font>
    <font>
      <b/>
      <i/>
      <sz val="11"/>
      <color rgb="FF002060"/>
      <name val="Calibri"/>
      <family val="2"/>
      <scheme val="minor"/>
    </font>
    <font>
      <i/>
      <sz val="11"/>
      <color rgb="FF002060"/>
      <name val="Calibri"/>
      <family val="2"/>
      <scheme val="minor"/>
    </font>
    <font>
      <b/>
      <sz val="11"/>
      <name val="Calibri"/>
      <family val="2"/>
      <scheme val="minor"/>
    </font>
    <font>
      <u/>
      <sz val="11"/>
      <name val="Calibri"/>
      <family val="2"/>
      <scheme val="minor"/>
    </font>
    <font>
      <i/>
      <sz val="10"/>
      <name val="Calibri"/>
      <family val="2"/>
      <scheme val="minor"/>
    </font>
    <font>
      <b/>
      <sz val="14"/>
      <color rgb="FF3F3F76"/>
      <name val="Calibri"/>
      <family val="2"/>
      <scheme val="minor"/>
    </font>
    <font>
      <vertAlign val="superscript"/>
      <sz val="11"/>
      <name val="Calibri"/>
      <family val="2"/>
    </font>
    <font>
      <i/>
      <vertAlign val="superscript"/>
      <sz val="11"/>
      <color rgb="FF002060"/>
      <name val="Calibri"/>
      <family val="2"/>
      <scheme val="minor"/>
    </font>
    <font>
      <sz val="10"/>
      <name val="Calibri"/>
      <family val="2"/>
    </font>
    <font>
      <sz val="14"/>
      <name val="Calibri"/>
      <family val="2"/>
    </font>
    <font>
      <b/>
      <sz val="16"/>
      <color theme="4" tint="-0.249977111117893"/>
      <name val="Calibri"/>
      <family val="2"/>
    </font>
    <font>
      <b/>
      <sz val="14"/>
      <name val="Calibri"/>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s>
  <borders count="14">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9" fontId="7"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3" borderId="4" applyNumberFormat="0" applyAlignment="0" applyProtection="0"/>
    <xf numFmtId="0" fontId="9" fillId="0" borderId="0"/>
    <xf numFmtId="0" fontId="11" fillId="2" borderId="3" applyNumberFormat="0" applyAlignment="0" applyProtection="0"/>
    <xf numFmtId="43" fontId="7" fillId="0" borderId="0" applyFont="0" applyFill="0" applyBorder="0" applyAlignment="0" applyProtection="0"/>
  </cellStyleXfs>
  <cellXfs count="74">
    <xf numFmtId="0" fontId="0" fillId="0" borderId="0" xfId="0"/>
    <xf numFmtId="0" fontId="8" fillId="0" borderId="0" xfId="0" applyFont="1"/>
    <xf numFmtId="0" fontId="9" fillId="0" borderId="0" xfId="5"/>
    <xf numFmtId="0" fontId="2" fillId="0" borderId="1" xfId="2" applyAlignment="1"/>
    <xf numFmtId="0" fontId="2" fillId="0" borderId="0" xfId="2" applyBorder="1" applyAlignment="1"/>
    <xf numFmtId="0" fontId="8" fillId="0" borderId="0" xfId="5" applyFont="1"/>
    <xf numFmtId="0" fontId="6" fillId="0" borderId="0" xfId="5" applyFont="1" applyAlignment="1">
      <alignment vertical="center"/>
    </xf>
    <xf numFmtId="0" fontId="5" fillId="0" borderId="5" xfId="7" applyNumberFormat="1" applyFont="1" applyFill="1" applyBorder="1" applyAlignment="1">
      <alignment horizontal="center"/>
    </xf>
    <xf numFmtId="164" fontId="5" fillId="0" borderId="5" xfId="7" applyNumberFormat="1" applyFont="1" applyFill="1" applyBorder="1" applyAlignment="1">
      <alignment horizontal="center"/>
    </xf>
    <xf numFmtId="165" fontId="5" fillId="0" borderId="5" xfId="7" applyNumberFormat="1" applyFont="1" applyFill="1" applyBorder="1" applyAlignment="1">
      <alignment horizontal="center"/>
    </xf>
    <xf numFmtId="0" fontId="6" fillId="0" borderId="0" xfId="5" applyFont="1" applyAlignment="1">
      <alignment vertical="center" wrapText="1"/>
    </xf>
    <xf numFmtId="0" fontId="12" fillId="0" borderId="5" xfId="5" applyFont="1" applyBorder="1" applyAlignment="1">
      <alignment horizontal="center" vertical="center"/>
    </xf>
    <xf numFmtId="0" fontId="12" fillId="0" borderId="0" xfId="5" applyFont="1" applyAlignment="1">
      <alignment horizontal="left" vertical="center"/>
    </xf>
    <xf numFmtId="0" fontId="12" fillId="0" borderId="0" xfId="5" applyFont="1"/>
    <xf numFmtId="0" fontId="15" fillId="0" borderId="0" xfId="5" applyFont="1"/>
    <xf numFmtId="0" fontId="9" fillId="0" borderId="0" xfId="5" applyAlignment="1">
      <alignment horizontal="center" wrapText="1"/>
    </xf>
    <xf numFmtId="0" fontId="17" fillId="0" borderId="0" xfId="5" applyFont="1"/>
    <xf numFmtId="0" fontId="3" fillId="0" borderId="2" xfId="3"/>
    <xf numFmtId="3" fontId="4" fillId="0" borderId="0" xfId="7" applyNumberFormat="1" applyFont="1" applyFill="1" applyBorder="1" applyAlignment="1" applyProtection="1">
      <alignment horizontal="center"/>
    </xf>
    <xf numFmtId="0" fontId="4" fillId="0" borderId="0" xfId="6" applyFont="1" applyFill="1" applyBorder="1" applyAlignment="1" applyProtection="1">
      <alignment horizontal="center"/>
    </xf>
    <xf numFmtId="0" fontId="1" fillId="0" borderId="0" xfId="5" applyFont="1" applyAlignment="1">
      <alignment vertical="center"/>
    </xf>
    <xf numFmtId="0" fontId="8" fillId="0" borderId="0" xfId="5" applyFont="1" applyAlignment="1">
      <alignment vertical="center"/>
    </xf>
    <xf numFmtId="0" fontId="9" fillId="0" borderId="0" xfId="5" applyAlignment="1">
      <alignment vertical="center"/>
    </xf>
    <xf numFmtId="43" fontId="0" fillId="0" borderId="0" xfId="7" applyFont="1"/>
    <xf numFmtId="0" fontId="1" fillId="0" borderId="0" xfId="5" applyFont="1"/>
    <xf numFmtId="0" fontId="20" fillId="0" borderId="0" xfId="5" applyFont="1"/>
    <xf numFmtId="0" fontId="23" fillId="0" borderId="11" xfId="0" applyFont="1" applyBorder="1" applyAlignment="1">
      <alignment vertical="center" wrapText="1"/>
    </xf>
    <xf numFmtId="0" fontId="0" fillId="0" borderId="0" xfId="0" applyAlignment="1">
      <alignment vertical="top"/>
    </xf>
    <xf numFmtId="0" fontId="25" fillId="0" borderId="11" xfId="0" applyFont="1" applyBorder="1" applyAlignment="1">
      <alignment vertical="top"/>
    </xf>
    <xf numFmtId="0" fontId="12" fillId="0" borderId="11" xfId="0" applyFont="1" applyBorder="1" applyAlignment="1">
      <alignment vertical="top"/>
    </xf>
    <xf numFmtId="0" fontId="25" fillId="0" borderId="10" xfId="0" applyFont="1" applyBorder="1" applyAlignment="1">
      <alignment vertical="top"/>
    </xf>
    <xf numFmtId="0" fontId="0" fillId="0" borderId="10" xfId="0" applyBorder="1" applyAlignment="1">
      <alignment vertical="top"/>
    </xf>
    <xf numFmtId="0" fontId="8" fillId="0" borderId="0" xfId="0" applyFont="1" applyAlignment="1">
      <alignment vertical="top"/>
    </xf>
    <xf numFmtId="0" fontId="10" fillId="0" borderId="0" xfId="5" applyFont="1" applyAlignment="1">
      <alignment vertical="center"/>
    </xf>
    <xf numFmtId="0" fontId="27" fillId="0" borderId="0" xfId="0" applyFont="1" applyAlignment="1">
      <alignment vertical="top" wrapText="1"/>
    </xf>
    <xf numFmtId="0" fontId="12" fillId="0" borderId="12" xfId="0" applyFont="1" applyBorder="1" applyAlignment="1">
      <alignment vertical="top" wrapText="1"/>
    </xf>
    <xf numFmtId="0" fontId="12" fillId="0" borderId="10" xfId="0" applyFont="1" applyBorder="1" applyAlignment="1">
      <alignment vertical="top" wrapText="1"/>
    </xf>
    <xf numFmtId="0" fontId="8" fillId="0" borderId="0" xfId="0" applyFont="1" applyAlignment="1">
      <alignment vertical="top" wrapText="1"/>
    </xf>
    <xf numFmtId="0" fontId="24" fillId="0" borderId="11" xfId="0" quotePrefix="1" applyFont="1" applyBorder="1" applyAlignment="1">
      <alignment vertical="center" wrapText="1"/>
    </xf>
    <xf numFmtId="0" fontId="24" fillId="0" borderId="11" xfId="0" applyFont="1" applyBorder="1" applyAlignment="1">
      <alignment vertical="center" wrapText="1"/>
    </xf>
    <xf numFmtId="0" fontId="21" fillId="0" borderId="0" xfId="5" applyFont="1" applyAlignment="1">
      <alignment horizontal="left" vertical="top" wrapText="1"/>
    </xf>
    <xf numFmtId="0" fontId="28" fillId="4" borderId="3" xfId="6" applyFont="1" applyFill="1" applyAlignment="1" applyProtection="1">
      <alignment horizontal="center" vertical="center"/>
      <protection locked="0"/>
    </xf>
    <xf numFmtId="49" fontId="4" fillId="4" borderId="3" xfId="6" applyNumberFormat="1" applyFont="1" applyFill="1" applyAlignment="1" applyProtection="1">
      <alignment horizontal="center" vertical="center"/>
      <protection locked="0"/>
    </xf>
    <xf numFmtId="0" fontId="4" fillId="4" borderId="6" xfId="6" applyNumberFormat="1" applyFont="1" applyFill="1" applyBorder="1" applyAlignment="1" applyProtection="1">
      <alignment horizontal="center" vertical="center"/>
      <protection locked="0"/>
    </xf>
    <xf numFmtId="0" fontId="4" fillId="4" borderId="7" xfId="6" applyNumberFormat="1" applyFont="1" applyFill="1" applyBorder="1" applyAlignment="1" applyProtection="1">
      <alignment horizontal="center" vertical="center"/>
      <protection locked="0"/>
    </xf>
    <xf numFmtId="0" fontId="4" fillId="0" borderId="6" xfId="6" applyFont="1" applyFill="1" applyBorder="1" applyAlignment="1">
      <alignment horizontal="center" vertical="center"/>
    </xf>
    <xf numFmtId="0" fontId="4" fillId="0" borderId="7" xfId="6" applyFont="1" applyFill="1" applyBorder="1" applyAlignment="1">
      <alignment horizontal="center" vertical="center"/>
    </xf>
    <xf numFmtId="3" fontId="4" fillId="4" borderId="6" xfId="7" applyNumberFormat="1" applyFont="1" applyFill="1" applyBorder="1" applyAlignment="1" applyProtection="1">
      <alignment horizontal="center" vertical="center"/>
      <protection locked="0"/>
    </xf>
    <xf numFmtId="3" fontId="4" fillId="4" borderId="7" xfId="7" applyNumberFormat="1" applyFont="1" applyFill="1" applyBorder="1" applyAlignment="1" applyProtection="1">
      <alignment horizontal="center" vertical="center"/>
      <protection locked="0"/>
    </xf>
    <xf numFmtId="0" fontId="4" fillId="4" borderId="3" xfId="6" applyFont="1" applyFill="1" applyAlignment="1" applyProtection="1">
      <alignment horizontal="left" vertical="center" wrapText="1"/>
      <protection locked="0"/>
    </xf>
    <xf numFmtId="0" fontId="13" fillId="0" borderId="0" xfId="5" applyFont="1" applyAlignment="1">
      <alignment horizontal="center" wrapText="1"/>
    </xf>
    <xf numFmtId="0" fontId="13" fillId="0" borderId="8" xfId="5" applyFont="1" applyBorder="1" applyAlignment="1">
      <alignment horizontal="center" wrapText="1"/>
    </xf>
    <xf numFmtId="0" fontId="14" fillId="0" borderId="9" xfId="4" applyFont="1" applyFill="1" applyBorder="1" applyAlignment="1">
      <alignment horizontal="center" vertical="center"/>
    </xf>
    <xf numFmtId="0" fontId="14" fillId="0" borderId="10" xfId="4" applyFont="1" applyFill="1" applyBorder="1" applyAlignment="1">
      <alignment horizontal="center" vertical="center"/>
    </xf>
    <xf numFmtId="3" fontId="4" fillId="4" borderId="6" xfId="6" applyNumberFormat="1" applyFont="1" applyFill="1" applyBorder="1" applyAlignment="1" applyProtection="1">
      <alignment horizontal="center" vertical="center"/>
      <protection locked="0"/>
    </xf>
    <xf numFmtId="3" fontId="4" fillId="4" borderId="7" xfId="6" applyNumberFormat="1" applyFont="1" applyFill="1" applyBorder="1" applyAlignment="1" applyProtection="1">
      <alignment horizontal="center" vertical="center"/>
      <protection locked="0"/>
    </xf>
    <xf numFmtId="166" fontId="4" fillId="4" borderId="6" xfId="1" applyNumberFormat="1" applyFont="1" applyFill="1" applyBorder="1" applyAlignment="1" applyProtection="1">
      <alignment horizontal="center"/>
      <protection locked="0"/>
    </xf>
    <xf numFmtId="166" fontId="4" fillId="4" borderId="7" xfId="1" applyNumberFormat="1" applyFont="1" applyFill="1" applyBorder="1" applyAlignment="1" applyProtection="1">
      <alignment horizontal="center"/>
      <protection locked="0"/>
    </xf>
    <xf numFmtId="0" fontId="6" fillId="4" borderId="9" xfId="5" applyFont="1" applyFill="1" applyBorder="1" applyAlignment="1" applyProtection="1">
      <alignment horizontal="left" vertical="top" wrapText="1"/>
      <protection locked="0"/>
    </xf>
    <xf numFmtId="0" fontId="6" fillId="4" borderId="10" xfId="5" applyFont="1" applyFill="1" applyBorder="1" applyAlignment="1" applyProtection="1">
      <alignment horizontal="left" vertical="top" wrapText="1"/>
      <protection locked="0"/>
    </xf>
    <xf numFmtId="0" fontId="9" fillId="0" borderId="0" xfId="5" applyAlignment="1">
      <alignment horizontal="center" wrapText="1"/>
    </xf>
    <xf numFmtId="0" fontId="4" fillId="4" borderId="3" xfId="6" applyFont="1" applyFill="1" applyAlignment="1" applyProtection="1">
      <protection locked="0"/>
    </xf>
    <xf numFmtId="0" fontId="4" fillId="4" borderId="6" xfId="6" applyFont="1" applyFill="1" applyBorder="1" applyAlignment="1" applyProtection="1">
      <alignment horizontal="center"/>
      <protection locked="0"/>
    </xf>
    <xf numFmtId="0" fontId="4" fillId="4" borderId="7" xfId="6" applyFont="1" applyFill="1" applyBorder="1" applyAlignment="1" applyProtection="1">
      <alignment horizontal="center"/>
      <protection locked="0"/>
    </xf>
    <xf numFmtId="0" fontId="4" fillId="0" borderId="6" xfId="6" applyFont="1" applyFill="1" applyBorder="1" applyAlignment="1" applyProtection="1">
      <alignment horizontal="center"/>
      <protection locked="0"/>
    </xf>
    <xf numFmtId="0" fontId="4" fillId="0" borderId="7" xfId="6" applyFont="1" applyFill="1" applyBorder="1" applyAlignment="1" applyProtection="1">
      <alignment horizontal="center"/>
      <protection locked="0"/>
    </xf>
    <xf numFmtId="3" fontId="4" fillId="4" borderId="6" xfId="7" applyNumberFormat="1" applyFont="1" applyFill="1" applyBorder="1" applyAlignment="1" applyProtection="1">
      <alignment horizontal="center"/>
      <protection locked="0"/>
    </xf>
    <xf numFmtId="3" fontId="4" fillId="4" borderId="7" xfId="7" applyNumberFormat="1" applyFont="1" applyFill="1" applyBorder="1" applyAlignment="1" applyProtection="1">
      <alignment horizontal="center"/>
      <protection locked="0"/>
    </xf>
    <xf numFmtId="0" fontId="31" fillId="0" borderId="9" xfId="5" applyFont="1" applyBorder="1" applyAlignment="1">
      <alignment horizontal="justify" vertical="top" wrapText="1"/>
    </xf>
    <xf numFmtId="0" fontId="31" fillId="0" borderId="10" xfId="5" applyFont="1" applyBorder="1" applyAlignment="1">
      <alignment horizontal="justify" vertical="top" wrapText="1"/>
    </xf>
    <xf numFmtId="0" fontId="31" fillId="0" borderId="13" xfId="5" applyFont="1" applyBorder="1" applyAlignment="1">
      <alignment horizontal="justify" vertical="top" wrapText="1"/>
    </xf>
    <xf numFmtId="0" fontId="19" fillId="0" borderId="0" xfId="5" applyFont="1" applyAlignment="1">
      <alignment horizontal="left" vertical="center" wrapText="1"/>
    </xf>
    <xf numFmtId="0" fontId="9" fillId="0" borderId="0" xfId="5" applyAlignment="1">
      <alignment horizontal="left" vertical="center" wrapText="1"/>
    </xf>
    <xf numFmtId="0" fontId="1" fillId="0" borderId="0" xfId="5" applyFont="1" applyAlignment="1">
      <alignment horizontal="left" vertical="center" wrapText="1"/>
    </xf>
  </cellXfs>
  <cellStyles count="8">
    <cellStyle name="Input 2" xfId="6" xr:uid="{00000000-0005-0000-0000-000000000000}"/>
    <cellStyle name="Migliaia 2" xfId="7" xr:uid="{00000000-0005-0000-0000-000001000000}"/>
    <cellStyle name="Normale" xfId="0" builtinId="0"/>
    <cellStyle name="Normale 2" xfId="5" xr:uid="{00000000-0005-0000-0000-000003000000}"/>
    <cellStyle name="Output" xfId="4" builtinId="21"/>
    <cellStyle name="Percentuale" xfId="1" builtinId="5"/>
    <cellStyle name="Titolo 1" xfId="2" builtinId="16"/>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12</xdr:row>
      <xdr:rowOff>196850</xdr:rowOff>
    </xdr:from>
    <xdr:to>
      <xdr:col>2</xdr:col>
      <xdr:colOff>829310</xdr:colOff>
      <xdr:row>12</xdr:row>
      <xdr:rowOff>2356485</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29552900"/>
          <a:ext cx="3375660" cy="2159635"/>
        </a:xfrm>
        <a:prstGeom prst="rect">
          <a:avLst/>
        </a:prstGeom>
        <a:noFill/>
        <a:ln>
          <a:noFill/>
        </a:ln>
      </xdr:spPr>
    </xdr:pic>
    <xdr:clientData/>
  </xdr:twoCellAnchor>
  <xdr:twoCellAnchor editAs="oneCell">
    <xdr:from>
      <xdr:col>1</xdr:col>
      <xdr:colOff>222250</xdr:colOff>
      <xdr:row>13</xdr:row>
      <xdr:rowOff>501650</xdr:rowOff>
    </xdr:from>
    <xdr:to>
      <xdr:col>2</xdr:col>
      <xdr:colOff>842645</xdr:colOff>
      <xdr:row>13</xdr:row>
      <xdr:rowOff>2755900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32410400"/>
          <a:ext cx="3566795" cy="2254250"/>
        </a:xfrm>
        <a:prstGeom prst="rect">
          <a:avLst/>
        </a:prstGeom>
        <a:noFill/>
        <a:ln>
          <a:noFill/>
        </a:ln>
      </xdr:spPr>
    </xdr:pic>
    <xdr:clientData/>
  </xdr:twoCellAnchor>
  <xdr:twoCellAnchor editAs="oneCell">
    <xdr:from>
      <xdr:col>1</xdr:col>
      <xdr:colOff>76200</xdr:colOff>
      <xdr:row>14</xdr:row>
      <xdr:rowOff>254000</xdr:rowOff>
    </xdr:from>
    <xdr:to>
      <xdr:col>2</xdr:col>
      <xdr:colOff>850900</xdr:colOff>
      <xdr:row>14</xdr:row>
      <xdr:rowOff>2597150</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35115500"/>
          <a:ext cx="3721100" cy="2343150"/>
        </a:xfrm>
        <a:prstGeom prst="rect">
          <a:avLst/>
        </a:prstGeom>
        <a:noFill/>
        <a:ln>
          <a:noFill/>
        </a:ln>
      </xdr:spPr>
    </xdr:pic>
    <xdr:clientData/>
  </xdr:twoCellAnchor>
  <xdr:twoCellAnchor editAs="oneCell">
    <xdr:from>
      <xdr:col>1</xdr:col>
      <xdr:colOff>57150</xdr:colOff>
      <xdr:row>15</xdr:row>
      <xdr:rowOff>323850</xdr:rowOff>
    </xdr:from>
    <xdr:to>
      <xdr:col>2</xdr:col>
      <xdr:colOff>847090</xdr:colOff>
      <xdr:row>15</xdr:row>
      <xdr:rowOff>2647950</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37896800"/>
          <a:ext cx="3736340" cy="2324100"/>
        </a:xfrm>
        <a:prstGeom prst="rect">
          <a:avLst/>
        </a:prstGeom>
        <a:noFill/>
        <a:ln>
          <a:noFill/>
        </a:ln>
      </xdr:spPr>
    </xdr:pic>
    <xdr:clientData/>
  </xdr:twoCellAnchor>
  <xdr:twoCellAnchor editAs="oneCell">
    <xdr:from>
      <xdr:col>1</xdr:col>
      <xdr:colOff>25400</xdr:colOff>
      <xdr:row>19</xdr:row>
      <xdr:rowOff>88900</xdr:rowOff>
    </xdr:from>
    <xdr:to>
      <xdr:col>3</xdr:col>
      <xdr:colOff>121771</xdr:colOff>
      <xdr:row>19</xdr:row>
      <xdr:rowOff>2120900</xdr:rowOff>
    </xdr:to>
    <xdr:pic>
      <xdr:nvPicPr>
        <xdr:cNvPr id="6" name="Immagin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43942000"/>
          <a:ext cx="3925421"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i"/>
      <sheetName val="Indici"/>
      <sheetName val="Conto-Econom."/>
      <sheetName val="Cruscotto"/>
      <sheetName val="Piano dei Conti e Stat.Patrim."/>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 val="Assumption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o"/>
      <sheetName val="TIP-TOP"/>
      <sheetName val="CMS"/>
      <sheetName val="Spread"/>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o Rata"/>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0"/>
  <sheetViews>
    <sheetView showGridLines="0" topLeftCell="A20" zoomScale="110" zoomScaleNormal="110" zoomScaleSheetLayoutView="70" workbookViewId="0">
      <selection activeCell="B2" sqref="B2:H2"/>
    </sheetView>
  </sheetViews>
  <sheetFormatPr defaultRowHeight="12.75" x14ac:dyDescent="0.2"/>
  <cols>
    <col min="1" max="1" width="3.42578125" customWidth="1"/>
    <col min="2" max="2" width="42.140625" customWidth="1"/>
    <col min="3" max="3" width="12.5703125" style="1" customWidth="1"/>
    <col min="4" max="4" width="15.42578125" style="1" customWidth="1"/>
    <col min="5" max="5" width="12.5703125" style="1" customWidth="1"/>
    <col min="6" max="6" width="15.42578125" style="1" customWidth="1"/>
    <col min="7" max="7" width="12.5703125" style="1" customWidth="1"/>
    <col min="8" max="8" width="15.42578125" style="1" customWidth="1"/>
    <col min="9" max="9" width="5.28515625" customWidth="1"/>
    <col min="10" max="10" width="19.7109375" customWidth="1"/>
    <col min="11" max="11" width="18" customWidth="1"/>
    <col min="12" max="12" width="17.5703125" customWidth="1"/>
    <col min="13" max="13" width="10.5703125" customWidth="1"/>
    <col min="14" max="14" width="17.5703125" customWidth="1"/>
    <col min="15" max="15" width="10.5703125" customWidth="1"/>
    <col min="16" max="16" width="17.5703125" customWidth="1"/>
  </cols>
  <sheetData>
    <row r="1" spans="2:8" s="2" customFormat="1" ht="23.25" x14ac:dyDescent="0.35">
      <c r="B1" s="25" t="s">
        <v>38</v>
      </c>
      <c r="C1" s="5"/>
      <c r="D1" s="5"/>
      <c r="E1" s="5"/>
      <c r="F1" s="5"/>
      <c r="G1" s="5"/>
      <c r="H1" s="5"/>
    </row>
    <row r="2" spans="2:8" s="2" customFormat="1" ht="212.45" customHeight="1" x14ac:dyDescent="0.2">
      <c r="B2" s="40" t="s">
        <v>65</v>
      </c>
      <c r="C2" s="40"/>
      <c r="D2" s="40"/>
      <c r="E2" s="40"/>
      <c r="F2" s="40"/>
      <c r="G2" s="40"/>
      <c r="H2" s="40"/>
    </row>
    <row r="3" spans="2:8" s="2" customFormat="1" ht="30" customHeight="1" x14ac:dyDescent="0.2">
      <c r="B3" s="26" t="s">
        <v>39</v>
      </c>
      <c r="C3" s="39" t="s">
        <v>40</v>
      </c>
      <c r="D3" s="39"/>
      <c r="E3" s="39"/>
      <c r="F3" s="39"/>
      <c r="G3" s="39"/>
      <c r="H3" s="39"/>
    </row>
    <row r="4" spans="2:8" s="2" customFormat="1" ht="36.950000000000003" customHeight="1" x14ac:dyDescent="0.2">
      <c r="B4" s="26" t="s">
        <v>41</v>
      </c>
      <c r="C4" s="39" t="s">
        <v>42</v>
      </c>
      <c r="D4" s="39"/>
      <c r="E4" s="39"/>
      <c r="F4" s="39"/>
      <c r="G4" s="39"/>
      <c r="H4" s="39"/>
    </row>
    <row r="5" spans="2:8" s="2" customFormat="1" ht="45.95" customHeight="1" x14ac:dyDescent="0.2">
      <c r="B5" s="26" t="s">
        <v>43</v>
      </c>
      <c r="C5" s="39" t="s">
        <v>66</v>
      </c>
      <c r="D5" s="39"/>
      <c r="E5" s="39"/>
      <c r="F5" s="39"/>
      <c r="G5" s="39"/>
      <c r="H5" s="39"/>
    </row>
    <row r="6" spans="2:8" s="2" customFormat="1" ht="45.2" customHeight="1" x14ac:dyDescent="0.2">
      <c r="B6" s="26" t="s">
        <v>44</v>
      </c>
      <c r="C6" s="39" t="s">
        <v>45</v>
      </c>
      <c r="D6" s="39"/>
      <c r="E6" s="39"/>
      <c r="F6" s="39"/>
      <c r="G6" s="39"/>
      <c r="H6" s="39"/>
    </row>
    <row r="7" spans="2:8" s="27" customFormat="1" ht="50.1" customHeight="1" x14ac:dyDescent="0.2">
      <c r="B7" s="35" t="s">
        <v>46</v>
      </c>
      <c r="C7" s="35"/>
      <c r="D7" s="35"/>
      <c r="E7" s="35"/>
      <c r="F7" s="35"/>
      <c r="G7" s="35"/>
      <c r="H7" s="35"/>
    </row>
    <row r="8" spans="2:8" s="27" customFormat="1" ht="75.95" customHeight="1" x14ac:dyDescent="0.2">
      <c r="B8" s="26" t="s">
        <v>47</v>
      </c>
      <c r="C8" s="38" t="s">
        <v>67</v>
      </c>
      <c r="D8" s="39"/>
      <c r="E8" s="39"/>
      <c r="F8" s="39"/>
      <c r="G8" s="39"/>
      <c r="H8" s="39"/>
    </row>
    <row r="9" spans="2:8" s="27" customFormat="1" ht="125.45" customHeight="1" x14ac:dyDescent="0.2">
      <c r="B9" s="26" t="s">
        <v>48</v>
      </c>
      <c r="C9" s="38" t="s">
        <v>49</v>
      </c>
      <c r="D9" s="39"/>
      <c r="E9" s="39"/>
      <c r="F9" s="39"/>
      <c r="G9" s="39"/>
      <c r="H9" s="39"/>
    </row>
    <row r="10" spans="2:8" s="27" customFormat="1" ht="286.5" customHeight="1" x14ac:dyDescent="0.2">
      <c r="B10" s="26" t="s">
        <v>50</v>
      </c>
      <c r="C10" s="38" t="s">
        <v>51</v>
      </c>
      <c r="D10" s="39"/>
      <c r="E10" s="39"/>
      <c r="F10" s="39"/>
      <c r="G10" s="39"/>
      <c r="H10" s="39"/>
    </row>
    <row r="11" spans="2:8" s="27" customFormat="1" ht="155.44999999999999" customHeight="1" x14ac:dyDescent="0.2">
      <c r="B11" s="35" t="s">
        <v>52</v>
      </c>
      <c r="C11" s="35"/>
      <c r="D11" s="35"/>
      <c r="E11" s="35"/>
      <c r="F11" s="35"/>
      <c r="G11" s="35"/>
      <c r="H11" s="35"/>
    </row>
    <row r="12" spans="2:8" s="27" customFormat="1" ht="15" x14ac:dyDescent="0.2">
      <c r="B12" s="28" t="s">
        <v>53</v>
      </c>
      <c r="C12" s="29"/>
      <c r="D12" s="29"/>
      <c r="E12" s="29"/>
      <c r="F12" s="29"/>
      <c r="G12" s="29"/>
      <c r="H12" s="29"/>
    </row>
    <row r="13" spans="2:8" s="27" customFormat="1" ht="201.2" customHeight="1" x14ac:dyDescent="0.2">
      <c r="B13" s="30" t="s">
        <v>54</v>
      </c>
      <c r="C13" s="31"/>
      <c r="D13" s="36" t="s">
        <v>55</v>
      </c>
      <c r="E13" s="36"/>
      <c r="F13" s="36"/>
      <c r="G13" s="36"/>
      <c r="H13" s="36"/>
    </row>
    <row r="14" spans="2:8" s="27" customFormat="1" ht="232.5" customHeight="1" x14ac:dyDescent="0.2">
      <c r="B14" s="30" t="s">
        <v>56</v>
      </c>
      <c r="C14" s="31"/>
      <c r="D14" s="36" t="s">
        <v>57</v>
      </c>
      <c r="E14" s="36"/>
      <c r="F14" s="36"/>
      <c r="G14" s="36"/>
      <c r="H14" s="36"/>
    </row>
    <row r="15" spans="2:8" s="27" customFormat="1" ht="213.6" customHeight="1" x14ac:dyDescent="0.2">
      <c r="B15" s="30" t="s">
        <v>58</v>
      </c>
      <c r="C15" s="31"/>
      <c r="D15" s="36" t="s">
        <v>59</v>
      </c>
      <c r="E15" s="36"/>
      <c r="F15" s="36"/>
      <c r="G15" s="36"/>
      <c r="H15" s="36"/>
    </row>
    <row r="16" spans="2:8" s="27" customFormat="1" ht="240.6" customHeight="1" x14ac:dyDescent="0.2">
      <c r="B16" s="30" t="s">
        <v>60</v>
      </c>
      <c r="C16" s="31"/>
      <c r="D16" s="36" t="s">
        <v>61</v>
      </c>
      <c r="E16" s="36"/>
      <c r="F16" s="36"/>
      <c r="G16" s="36"/>
      <c r="H16" s="36"/>
    </row>
    <row r="17" spans="2:8" s="27" customFormat="1" x14ac:dyDescent="0.2">
      <c r="B17" s="32"/>
      <c r="C17" s="32"/>
      <c r="D17" s="32"/>
      <c r="E17" s="32"/>
      <c r="F17" s="32"/>
      <c r="G17" s="32"/>
      <c r="H17" s="32"/>
    </row>
    <row r="18" spans="2:8" s="27" customFormat="1" ht="113.1" customHeight="1" x14ac:dyDescent="0.2">
      <c r="B18" s="34" t="s">
        <v>62</v>
      </c>
      <c r="C18" s="37"/>
      <c r="D18" s="37"/>
      <c r="E18" s="37"/>
      <c r="F18" s="37"/>
      <c r="G18" s="37"/>
      <c r="H18" s="37"/>
    </row>
    <row r="19" spans="2:8" s="27" customFormat="1" ht="128.1" customHeight="1" x14ac:dyDescent="0.2">
      <c r="B19" s="34" t="s">
        <v>63</v>
      </c>
      <c r="C19" s="34"/>
      <c r="D19" s="34"/>
      <c r="E19" s="34"/>
      <c r="F19" s="34"/>
      <c r="G19" s="34"/>
      <c r="H19" s="34"/>
    </row>
    <row r="20" spans="2:8" ht="177.95" customHeight="1" x14ac:dyDescent="0.2"/>
  </sheetData>
  <sheetProtection algorithmName="SHA-512" hashValue="yyYmU5sGa9ZQlHVLj9G4v4/EIetQDLEGllS4h85N0wF0+7dA3+Jb505HR4fQg2KfmU8yQlUyRVpLktMFKg6zLw==" saltValue="EdStuWtx7ZlNST7qnOvXbg==" spinCount="100000" sheet="1" objects="1" scenarios="1"/>
  <mergeCells count="16">
    <mergeCell ref="C10:H10"/>
    <mergeCell ref="B2:H2"/>
    <mergeCell ref="C3:H3"/>
    <mergeCell ref="C4:H4"/>
    <mergeCell ref="C5:H5"/>
    <mergeCell ref="C6:H6"/>
    <mergeCell ref="B7:H7"/>
    <mergeCell ref="C8:H8"/>
    <mergeCell ref="C9:H9"/>
    <mergeCell ref="B19:H19"/>
    <mergeCell ref="B11:H11"/>
    <mergeCell ref="D13:H13"/>
    <mergeCell ref="D14:H14"/>
    <mergeCell ref="D15:H15"/>
    <mergeCell ref="D16:H16"/>
    <mergeCell ref="B18:H18"/>
  </mergeCell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5"/>
  <sheetViews>
    <sheetView showGridLines="0" tabSelected="1" zoomScale="80" zoomScaleNormal="80" zoomScaleSheetLayoutView="70" workbookViewId="0">
      <pane ySplit="1" topLeftCell="A2" activePane="bottomLeft" state="frozen"/>
      <selection pane="bottomLeft" activeCell="C7" sqref="C7:D7"/>
    </sheetView>
  </sheetViews>
  <sheetFormatPr defaultRowHeight="12.75" x14ac:dyDescent="0.2"/>
  <cols>
    <col min="1" max="1" width="3.42578125" customWidth="1"/>
    <col min="2" max="2" width="42.140625" customWidth="1"/>
    <col min="3" max="3" width="12.5703125" style="1" customWidth="1"/>
    <col min="4" max="4" width="15.42578125" style="1" customWidth="1"/>
    <col min="5" max="5" width="12.5703125" style="1" customWidth="1"/>
    <col min="6" max="6" width="15.42578125" style="1" customWidth="1"/>
    <col min="7" max="7" width="12.5703125" style="1" customWidth="1"/>
    <col min="8" max="8" width="15.42578125" style="1" customWidth="1"/>
    <col min="9" max="9" width="5.28515625" customWidth="1"/>
    <col min="10" max="10" width="19.7109375" customWidth="1"/>
    <col min="11" max="11" width="18" customWidth="1"/>
    <col min="12" max="12" width="17.5703125" customWidth="1"/>
    <col min="13" max="13" width="10.5703125" customWidth="1"/>
    <col min="14" max="14" width="17.5703125" customWidth="1"/>
    <col min="15" max="15" width="10.5703125" customWidth="1"/>
    <col min="16" max="16" width="17.5703125" customWidth="1"/>
  </cols>
  <sheetData>
    <row r="1" spans="1:17" ht="21.2" customHeight="1" x14ac:dyDescent="0.2"/>
    <row r="2" spans="1:17" s="2" customFormat="1" ht="23.25" x14ac:dyDescent="0.2">
      <c r="C2" s="33"/>
      <c r="D2" s="33"/>
      <c r="E2" s="33" t="s">
        <v>0</v>
      </c>
      <c r="F2" s="33"/>
      <c r="G2" s="33"/>
      <c r="H2" s="33"/>
    </row>
    <row r="3" spans="1:17" s="2" customFormat="1" ht="20.25" thickBot="1" x14ac:dyDescent="0.35">
      <c r="B3" s="3" t="s">
        <v>1</v>
      </c>
      <c r="C3" s="3"/>
      <c r="D3" s="4"/>
      <c r="E3" s="5"/>
      <c r="F3" s="5"/>
      <c r="G3" s="5"/>
      <c r="H3" s="5"/>
      <c r="K3" s="3" t="s">
        <v>2</v>
      </c>
      <c r="L3" s="3"/>
      <c r="M3" s="3"/>
      <c r="N3" s="5"/>
      <c r="O3" s="5"/>
      <c r="P3" s="5"/>
    </row>
    <row r="4" spans="1:17" s="2" customFormat="1" ht="11.25" customHeight="1" thickTop="1" x14ac:dyDescent="0.2">
      <c r="C4" s="5"/>
      <c r="D4" s="5"/>
      <c r="E4" s="5"/>
      <c r="F4" s="5"/>
      <c r="G4" s="5"/>
      <c r="H4" s="5"/>
      <c r="L4" s="5"/>
      <c r="M4" s="5"/>
      <c r="N4" s="5"/>
      <c r="O4" s="5"/>
      <c r="P4" s="5"/>
    </row>
    <row r="5" spans="1:17" s="2" customFormat="1" ht="14.45" customHeight="1" x14ac:dyDescent="0.25">
      <c r="A5" s="6"/>
      <c r="B5" s="6" t="s">
        <v>3</v>
      </c>
      <c r="C5" s="41"/>
      <c r="D5" s="41"/>
      <c r="E5" s="41"/>
      <c r="F5" s="41"/>
      <c r="G5" s="41"/>
      <c r="H5" s="41"/>
      <c r="J5" s="6" t="s">
        <v>4</v>
      </c>
      <c r="L5" s="7">
        <f>C7</f>
        <v>0</v>
      </c>
      <c r="M5" s="7"/>
      <c r="N5" s="7" t="str">
        <f>E7</f>
        <v/>
      </c>
      <c r="O5" s="7"/>
      <c r="P5" s="7" t="str">
        <f>G7</f>
        <v/>
      </c>
    </row>
    <row r="6" spans="1:17" s="2" customFormat="1" ht="14.45" customHeight="1" x14ac:dyDescent="0.25">
      <c r="A6" s="6"/>
      <c r="B6" s="6" t="s">
        <v>5</v>
      </c>
      <c r="C6" s="42"/>
      <c r="D6" s="42"/>
      <c r="E6" s="42"/>
      <c r="F6" s="42"/>
      <c r="G6" s="42"/>
      <c r="H6" s="42"/>
      <c r="J6" s="6" t="s">
        <v>6</v>
      </c>
      <c r="L6" s="8">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8"/>
      <c r="N6" s="8">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8"/>
      <c r="P6" s="8">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45" customHeight="1" x14ac:dyDescent="0.25">
      <c r="A7" s="6"/>
      <c r="B7" s="6" t="s">
        <v>7</v>
      </c>
      <c r="C7" s="43"/>
      <c r="D7" s="44"/>
      <c r="E7" s="45" t="str">
        <f>IF(C7="","",+C7-1)</f>
        <v/>
      </c>
      <c r="F7" s="46"/>
      <c r="G7" s="45" t="str">
        <f>IF(C7="","",+C7-2)</f>
        <v/>
      </c>
      <c r="H7" s="46"/>
      <c r="J7" s="6" t="s">
        <v>8</v>
      </c>
      <c r="L7" s="9">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9"/>
      <c r="N7" s="9">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9"/>
      <c r="P7" s="9">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45" customHeight="1" x14ac:dyDescent="0.25">
      <c r="A8" s="6"/>
      <c r="B8" s="10" t="s">
        <v>9</v>
      </c>
      <c r="C8" s="47"/>
      <c r="D8" s="48"/>
      <c r="E8" s="47"/>
      <c r="F8" s="48"/>
      <c r="G8" s="47"/>
      <c r="H8" s="48"/>
      <c r="J8" s="6" t="s">
        <v>10</v>
      </c>
      <c r="L8" s="8">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8"/>
      <c r="N8" s="8">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8"/>
      <c r="P8" s="8">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45" customHeight="1" x14ac:dyDescent="0.2">
      <c r="A9" s="6"/>
      <c r="B9" s="10" t="s">
        <v>11</v>
      </c>
      <c r="C9" s="54"/>
      <c r="D9" s="55"/>
      <c r="E9" s="54"/>
      <c r="F9" s="55"/>
      <c r="G9" s="54"/>
      <c r="H9" s="55"/>
      <c r="J9" s="6" t="s">
        <v>12</v>
      </c>
      <c r="L9" s="11" t="str">
        <f>IF(OR(C9="",C8=""),"",IF(L7&gt;=$B$77,"GRANDE",IF(AND(L7&lt;$B$75,OR(L6&lt;=$B$74,L8&lt;=$B$74)),"PMI",IF(AND(L7&lt;$B$76,OR(L6&lt;=$B$73,L8&lt;=$B$73)),"PMI",IF(AND(L7&lt;$B$77,OR(L6&lt;=$B$72,L8&lt;=$B$78)),"PMI","GRANDE")))))</f>
        <v/>
      </c>
      <c r="M9" s="11"/>
      <c r="N9" s="11" t="str">
        <f>IF(OR(E9="",E8=""),"",IF(N7&gt;=$B$77,"GRANDE",IF(AND(N7&lt;$B$75,OR(N6&lt;=$B$74,N8&lt;=$B$74)),"PMI",IF(AND(N7&lt;$B$76,OR(N6&lt;=$B$73,N8&lt;=$B$73)),"PMI",IF(AND(N7&lt;$B$77,OR(N6&lt;=$B$72,N8&lt;=$B$78)),"PMI","GRANDE")))))</f>
        <v/>
      </c>
      <c r="O9" s="11"/>
      <c r="P9" s="11" t="str">
        <f>IF(OR(G9="",G8=""),"",IF(P7&gt;=$B$77,"GRANDE",IF(AND(P7&lt;$B$75,OR(P6&lt;=$B$74,P8&lt;=$B$74)),"PMI",IF(AND(P7&lt;$B$76,OR(P6&lt;=$B$73,P8&lt;=$B$73)),"PMI",IF(AND(P7&lt;$B$77,OR(P6&lt;=$B$72,P8&lt;=$B$78)),"PMI","GRANDE")))))</f>
        <v/>
      </c>
      <c r="Q9" s="12" t="str">
        <f>IF(L9="","-",
IF(N9="",$B$81,
IF(L9=N9,L9,
IF(N9=P9,N9,
IF(P9="",$B$82,P9)))))</f>
        <v>-</v>
      </c>
    </row>
    <row r="10" spans="1:17" s="2" customFormat="1" ht="14.45" customHeight="1" x14ac:dyDescent="0.25">
      <c r="A10" s="6"/>
      <c r="B10" s="6" t="s">
        <v>13</v>
      </c>
      <c r="C10" s="47"/>
      <c r="D10" s="48"/>
      <c r="E10" s="47"/>
      <c r="F10" s="48"/>
      <c r="G10" s="47"/>
      <c r="H10" s="48"/>
      <c r="I10" s="13"/>
      <c r="J10" s="6" t="s">
        <v>14</v>
      </c>
      <c r="L10" s="11" t="str">
        <f>IF(OR(C9="",C8=""),"",IF(L7&gt;=$B$77,"GRANDE",IF(AND(L7&lt;$B$75,OR(L6&lt;=$B$74,L8&lt;=$B$74)),"MICRO",IF(AND(L7&lt;$B$76,OR(L6&lt;=$B$73,L8&lt;=$B$73)),"PICCOLA",IF(AND(L7&lt;$B$77,OR(L6&lt;=$B$72,L8&lt;=$B$78)),"MEDIA","GRANDE")))))</f>
        <v/>
      </c>
      <c r="M10" s="11"/>
      <c r="N10" s="11" t="str">
        <f>IF(OR(E9="",E8=""),"",IF(N7&gt;=$B$77,"GRANDE",IF(AND(N7&lt;$B$75,OR(N6&lt;=$B$74,N8&lt;=$B$74)),"MICRO",IF(AND(N7&lt;$B$76,OR(N6&lt;=$B$73,N8&lt;=$B$73)),"PICCOLA",IF(AND(N7&lt;$B$77,OR(N6&lt;=$B$72,N8&lt;=$B$78)),"MEDIA","GRANDE")))))</f>
        <v/>
      </c>
      <c r="O10" s="11"/>
      <c r="P10" s="11" t="str">
        <f>IF(OR(G9="",G8=""),"",IF(P7&gt;=$B$77,"GRANDE",IF(AND(P7&lt;$B$75,OR(P6&lt;=$B$74,P8&lt;=$B$74)),"MICRO",IF(AND(P7&lt;$B$76,OR(P6&lt;=$B$73,P8&lt;=$B$73)),"PICCOLA",IF(AND(P7&lt;$B$77,OR(P6&lt;=$B$72,P8&lt;=$B$78)),"MEDIA","GRANDE")))))</f>
        <v/>
      </c>
    </row>
    <row r="11" spans="1:17" s="2" customFormat="1" ht="44.1" customHeight="1" x14ac:dyDescent="0.35">
      <c r="A11" s="6"/>
      <c r="B11" s="10" t="s">
        <v>15</v>
      </c>
      <c r="C11" s="49" t="s">
        <v>34</v>
      </c>
      <c r="D11" s="49"/>
      <c r="E11" s="49"/>
      <c r="F11" s="49"/>
      <c r="G11" s="49"/>
      <c r="H11" s="49"/>
      <c r="J11" s="50" t="s">
        <v>17</v>
      </c>
      <c r="K11" s="51"/>
      <c r="L11" s="52" t="str">
        <f>IF(Q9="-","-",
IF(Q9=$B$81,$B$81,
IF(Q9=$B$82,$B$82,IF(Q9="GRANDE","GRANDE",IF(L9="PMI",L10,IF(N9="PMI",N10,IF(P9="PMI",P10,"GRANDE")))))))</f>
        <v>-</v>
      </c>
      <c r="M11" s="53"/>
      <c r="N11" s="53"/>
      <c r="O11" s="53"/>
      <c r="P11" s="53"/>
    </row>
    <row r="12" spans="1:17" s="2" customFormat="1" ht="23.1" customHeight="1" x14ac:dyDescent="0.25">
      <c r="A12" s="6"/>
      <c r="B12" s="14" t="s">
        <v>18</v>
      </c>
      <c r="C12"/>
      <c r="D12"/>
      <c r="E12"/>
      <c r="F12"/>
      <c r="G12"/>
      <c r="H12"/>
      <c r="L12" s="5"/>
      <c r="M12" s="5"/>
      <c r="N12" s="5"/>
      <c r="O12" s="5"/>
      <c r="P12" s="5"/>
    </row>
    <row r="13" spans="1:17" s="2" customFormat="1" ht="35.1" customHeight="1" x14ac:dyDescent="0.2">
      <c r="A13" s="6"/>
      <c r="B13" s="58"/>
      <c r="C13" s="59"/>
      <c r="D13" s="59"/>
      <c r="E13" s="59"/>
      <c r="F13" s="59"/>
      <c r="G13" s="59"/>
      <c r="H13" s="59"/>
      <c r="I13" s="59"/>
      <c r="J13" s="59"/>
      <c r="K13" s="59"/>
      <c r="L13" s="59"/>
      <c r="M13" s="59"/>
      <c r="N13" s="59"/>
      <c r="O13" s="59"/>
      <c r="P13" s="59"/>
    </row>
    <row r="14" spans="1:17" s="2" customFormat="1" ht="10.5" customHeight="1" x14ac:dyDescent="0.2">
      <c r="C14" s="5"/>
      <c r="D14" s="5"/>
      <c r="E14" s="5"/>
      <c r="F14" s="5"/>
      <c r="G14" s="5"/>
      <c r="H14" s="5"/>
      <c r="I14" s="60"/>
      <c r="J14" s="15"/>
    </row>
    <row r="15" spans="1:17" s="2" customFormat="1" ht="20.25" thickBot="1" x14ac:dyDescent="0.35">
      <c r="B15" s="3" t="s">
        <v>19</v>
      </c>
      <c r="C15" s="3"/>
      <c r="D15" s="4"/>
      <c r="E15" s="5"/>
      <c r="F15" s="5"/>
      <c r="G15" s="5"/>
      <c r="H15" s="5"/>
      <c r="I15" s="60"/>
      <c r="J15" s="15"/>
    </row>
    <row r="16" spans="1:17" s="2" customFormat="1" ht="13.5" thickTop="1" x14ac:dyDescent="0.2">
      <c r="C16" s="5"/>
      <c r="D16" s="5"/>
      <c r="E16" s="5"/>
      <c r="F16" s="5"/>
      <c r="G16" s="5"/>
      <c r="H16" s="5"/>
    </row>
    <row r="17" spans="2:23" s="2" customFormat="1" ht="15.75" x14ac:dyDescent="0.25">
      <c r="B17" s="16" t="s">
        <v>64</v>
      </c>
      <c r="C17" s="5"/>
      <c r="D17" s="5"/>
      <c r="E17" s="5"/>
      <c r="F17" s="5"/>
      <c r="G17" s="5"/>
      <c r="H17" s="5"/>
    </row>
    <row r="18" spans="2:23" s="2" customFormat="1" ht="6" customHeight="1" x14ac:dyDescent="0.2">
      <c r="C18" s="5"/>
      <c r="D18" s="5"/>
      <c r="E18" s="5"/>
      <c r="F18" s="5"/>
      <c r="G18" s="5"/>
      <c r="H18" s="5"/>
    </row>
    <row r="19" spans="2:23" s="2" customFormat="1" ht="15.75" thickBot="1" x14ac:dyDescent="0.3">
      <c r="C19" s="17" t="s">
        <v>20</v>
      </c>
      <c r="D19" s="5"/>
      <c r="E19" s="5"/>
      <c r="F19" s="5"/>
      <c r="G19" s="5"/>
      <c r="H19" s="5"/>
      <c r="K19" s="17" t="s">
        <v>21</v>
      </c>
      <c r="L19" s="5"/>
      <c r="M19" s="5"/>
      <c r="N19" s="5"/>
      <c r="O19" s="5"/>
      <c r="P19" s="5"/>
      <c r="Q19"/>
      <c r="R19"/>
      <c r="S19"/>
      <c r="T19"/>
      <c r="U19"/>
      <c r="V19"/>
      <c r="W19"/>
    </row>
    <row r="20" spans="2:23" s="2" customFormat="1" ht="6" customHeight="1" x14ac:dyDescent="0.2">
      <c r="C20" s="5"/>
      <c r="D20" s="5"/>
      <c r="E20" s="5"/>
      <c r="F20" s="5"/>
      <c r="G20" s="5"/>
      <c r="H20" s="5"/>
      <c r="K20" s="5"/>
      <c r="L20" s="5"/>
      <c r="M20" s="5"/>
      <c r="N20" s="5"/>
      <c r="O20" s="5"/>
      <c r="P20" s="5"/>
      <c r="Q20"/>
      <c r="R20"/>
      <c r="S20"/>
      <c r="T20"/>
      <c r="U20"/>
      <c r="V20"/>
      <c r="W20"/>
    </row>
    <row r="21" spans="2:23" s="2" customFormat="1" ht="14.45" customHeight="1" x14ac:dyDescent="0.25">
      <c r="B21" s="10" t="s">
        <v>22</v>
      </c>
      <c r="C21" s="61"/>
      <c r="D21" s="61"/>
      <c r="E21" s="61"/>
      <c r="F21" s="61"/>
      <c r="G21" s="61"/>
      <c r="H21" s="61"/>
      <c r="K21" s="61"/>
      <c r="L21" s="61"/>
      <c r="M21" s="61"/>
      <c r="N21" s="61"/>
      <c r="O21" s="61"/>
      <c r="P21" s="61"/>
      <c r="Q21"/>
      <c r="R21"/>
      <c r="S21"/>
      <c r="T21"/>
      <c r="U21"/>
      <c r="V21"/>
      <c r="W21"/>
    </row>
    <row r="22" spans="2:23" s="2" customFormat="1" ht="14.45" customHeight="1" x14ac:dyDescent="0.25">
      <c r="B22" s="10" t="s">
        <v>4</v>
      </c>
      <c r="C22" s="62">
        <f>$C$7</f>
        <v>0</v>
      </c>
      <c r="D22" s="63"/>
      <c r="E22" s="64">
        <f>IFERROR(C22-1,"-")</f>
        <v>-1</v>
      </c>
      <c r="F22" s="65"/>
      <c r="G22" s="64">
        <f>IFERROR(E22-1,"-")</f>
        <v>-2</v>
      </c>
      <c r="H22" s="65"/>
      <c r="K22" s="62">
        <f>$C$7</f>
        <v>0</v>
      </c>
      <c r="L22" s="63"/>
      <c r="M22" s="64">
        <f>IFERROR(K22-1,"-")</f>
        <v>-1</v>
      </c>
      <c r="N22" s="65"/>
      <c r="O22" s="64">
        <f>IFERROR(M22-1,"-")</f>
        <v>-2</v>
      </c>
      <c r="P22" s="65"/>
      <c r="Q22"/>
      <c r="R22"/>
      <c r="S22"/>
      <c r="T22"/>
      <c r="U22"/>
      <c r="V22"/>
      <c r="W22"/>
    </row>
    <row r="23" spans="2:23" s="2" customFormat="1" ht="14.45" customHeight="1" x14ac:dyDescent="0.25">
      <c r="B23" s="10" t="s">
        <v>23</v>
      </c>
      <c r="C23" s="56"/>
      <c r="D23" s="57"/>
      <c r="E23" s="56"/>
      <c r="F23" s="57"/>
      <c r="G23" s="56"/>
      <c r="H23" s="57"/>
      <c r="K23" s="56"/>
      <c r="L23" s="57"/>
      <c r="M23" s="56"/>
      <c r="N23" s="57"/>
      <c r="O23" s="56"/>
      <c r="P23" s="57"/>
      <c r="Q23"/>
      <c r="R23"/>
      <c r="S23"/>
      <c r="T23"/>
      <c r="U23"/>
      <c r="V23"/>
      <c r="W23"/>
    </row>
    <row r="24" spans="2:23" s="2" customFormat="1" ht="14.45" customHeight="1" x14ac:dyDescent="0.25">
      <c r="B24" s="10" t="s">
        <v>6</v>
      </c>
      <c r="C24" s="66"/>
      <c r="D24" s="67"/>
      <c r="E24" s="66"/>
      <c r="F24" s="67"/>
      <c r="G24" s="66"/>
      <c r="H24" s="67"/>
      <c r="K24" s="66"/>
      <c r="L24" s="67"/>
      <c r="M24" s="66"/>
      <c r="N24" s="67"/>
      <c r="O24" s="62"/>
      <c r="P24" s="63"/>
      <c r="Q24"/>
      <c r="R24"/>
      <c r="S24"/>
      <c r="T24"/>
      <c r="U24"/>
      <c r="V24"/>
      <c r="W24"/>
    </row>
    <row r="25" spans="2:23" s="2" customFormat="1" ht="14.45" customHeight="1" x14ac:dyDescent="0.25">
      <c r="B25" s="10" t="s">
        <v>24</v>
      </c>
      <c r="C25" s="66"/>
      <c r="D25" s="67"/>
      <c r="E25" s="66"/>
      <c r="F25" s="67"/>
      <c r="G25" s="66"/>
      <c r="H25" s="67"/>
      <c r="K25" s="66"/>
      <c r="L25" s="67"/>
      <c r="M25" s="66"/>
      <c r="N25" s="67"/>
      <c r="O25" s="62"/>
      <c r="P25" s="63"/>
      <c r="Q25"/>
      <c r="R25"/>
      <c r="S25"/>
      <c r="T25"/>
      <c r="U25"/>
      <c r="V25"/>
      <c r="W25"/>
    </row>
    <row r="26" spans="2:23" s="2" customFormat="1" ht="14.45" customHeight="1" x14ac:dyDescent="0.25">
      <c r="B26" s="6" t="s">
        <v>10</v>
      </c>
      <c r="C26" s="66"/>
      <c r="D26" s="67"/>
      <c r="E26" s="66"/>
      <c r="F26" s="67"/>
      <c r="G26" s="66"/>
      <c r="H26" s="67"/>
      <c r="K26" s="66"/>
      <c r="L26" s="67"/>
      <c r="M26" s="66"/>
      <c r="N26" s="67"/>
      <c r="O26" s="62"/>
      <c r="P26" s="63"/>
      <c r="Q26"/>
      <c r="R26"/>
      <c r="S26"/>
      <c r="T26"/>
      <c r="U26"/>
      <c r="V26"/>
      <c r="W26"/>
    </row>
    <row r="27" spans="2:23" s="2" customFormat="1" ht="6" customHeight="1" x14ac:dyDescent="0.2">
      <c r="C27" s="5"/>
      <c r="D27" s="5"/>
      <c r="E27" s="5"/>
      <c r="F27" s="5"/>
      <c r="G27" s="5"/>
      <c r="H27" s="5"/>
    </row>
    <row r="28" spans="2:23" s="2" customFormat="1" ht="14.45" customHeight="1" thickBot="1" x14ac:dyDescent="0.3">
      <c r="C28" s="17" t="s">
        <v>25</v>
      </c>
      <c r="D28" s="5"/>
      <c r="E28" s="5"/>
      <c r="F28" s="5"/>
      <c r="G28" s="5"/>
      <c r="H28" s="5"/>
      <c r="K28" s="17" t="s">
        <v>26</v>
      </c>
    </row>
    <row r="29" spans="2:23" s="2" customFormat="1" ht="6" customHeight="1" x14ac:dyDescent="0.2">
      <c r="C29" s="5"/>
      <c r="D29" s="5"/>
      <c r="E29" s="5"/>
      <c r="F29" s="5"/>
      <c r="G29" s="5"/>
      <c r="H29" s="5"/>
    </row>
    <row r="30" spans="2:23" s="2" customFormat="1" ht="14.45" customHeight="1" x14ac:dyDescent="0.25">
      <c r="B30" s="10" t="s">
        <v>22</v>
      </c>
      <c r="C30" s="61"/>
      <c r="D30" s="61"/>
      <c r="E30" s="61"/>
      <c r="F30" s="61"/>
      <c r="G30" s="61"/>
      <c r="H30" s="61"/>
      <c r="K30" s="61"/>
      <c r="L30" s="61"/>
      <c r="M30" s="61"/>
      <c r="N30" s="61"/>
      <c r="O30" s="61"/>
      <c r="P30" s="61"/>
    </row>
    <row r="31" spans="2:23" s="2" customFormat="1" ht="14.45" customHeight="1" x14ac:dyDescent="0.25">
      <c r="B31" s="10" t="s">
        <v>4</v>
      </c>
      <c r="C31" s="62">
        <f>$C$7</f>
        <v>0</v>
      </c>
      <c r="D31" s="63"/>
      <c r="E31" s="64">
        <f>IFERROR(C31-1,"-")</f>
        <v>-1</v>
      </c>
      <c r="F31" s="65"/>
      <c r="G31" s="64">
        <f>IFERROR(E31-1,"-")</f>
        <v>-2</v>
      </c>
      <c r="H31" s="65"/>
      <c r="K31" s="62">
        <f>$C$7</f>
        <v>0</v>
      </c>
      <c r="L31" s="63"/>
      <c r="M31" s="64">
        <f>IFERROR(K31-1,"-")</f>
        <v>-1</v>
      </c>
      <c r="N31" s="65"/>
      <c r="O31" s="64">
        <f>IFERROR(M31-1,"-")</f>
        <v>-2</v>
      </c>
      <c r="P31" s="65"/>
    </row>
    <row r="32" spans="2:23" s="2" customFormat="1" ht="14.45" customHeight="1" x14ac:dyDescent="0.25">
      <c r="B32" s="10" t="s">
        <v>23</v>
      </c>
      <c r="C32" s="56"/>
      <c r="D32" s="57"/>
      <c r="E32" s="56"/>
      <c r="F32" s="57"/>
      <c r="G32" s="56"/>
      <c r="H32" s="57"/>
      <c r="K32" s="56"/>
      <c r="L32" s="57"/>
      <c r="M32" s="56"/>
      <c r="N32" s="57"/>
      <c r="O32" s="56"/>
      <c r="P32" s="57"/>
    </row>
    <row r="33" spans="2:16" s="2" customFormat="1" ht="14.45" customHeight="1" x14ac:dyDescent="0.25">
      <c r="B33" s="10" t="s">
        <v>6</v>
      </c>
      <c r="C33" s="66"/>
      <c r="D33" s="67"/>
      <c r="E33" s="66"/>
      <c r="F33" s="67"/>
      <c r="G33" s="62"/>
      <c r="H33" s="63"/>
      <c r="K33" s="66"/>
      <c r="L33" s="67"/>
      <c r="M33" s="66"/>
      <c r="N33" s="67"/>
      <c r="O33" s="62"/>
      <c r="P33" s="63"/>
    </row>
    <row r="34" spans="2:16" s="2" customFormat="1" ht="14.45" customHeight="1" x14ac:dyDescent="0.25">
      <c r="B34" s="10" t="s">
        <v>24</v>
      </c>
      <c r="C34" s="66"/>
      <c r="D34" s="67"/>
      <c r="E34" s="66"/>
      <c r="F34" s="67"/>
      <c r="G34" s="62"/>
      <c r="H34" s="63"/>
      <c r="K34" s="66"/>
      <c r="L34" s="67"/>
      <c r="M34" s="66"/>
      <c r="N34" s="67"/>
      <c r="O34" s="62"/>
      <c r="P34" s="63"/>
    </row>
    <row r="35" spans="2:16" s="2" customFormat="1" ht="14.45" customHeight="1" x14ac:dyDescent="0.25">
      <c r="B35" s="6" t="s">
        <v>10</v>
      </c>
      <c r="C35" s="66"/>
      <c r="D35" s="67"/>
      <c r="E35" s="66"/>
      <c r="F35" s="67"/>
      <c r="G35" s="62"/>
      <c r="H35" s="63"/>
      <c r="K35" s="66"/>
      <c r="L35" s="67"/>
      <c r="M35" s="66"/>
      <c r="N35" s="67"/>
      <c r="O35" s="62"/>
      <c r="P35" s="63"/>
    </row>
    <row r="36" spans="2:16" s="2" customFormat="1" ht="6" customHeight="1" x14ac:dyDescent="0.2">
      <c r="C36" s="5"/>
      <c r="D36" s="5"/>
      <c r="E36" s="5"/>
      <c r="F36" s="5"/>
      <c r="G36" s="5"/>
      <c r="H36" s="5"/>
    </row>
    <row r="37" spans="2:16" s="2" customFormat="1" ht="14.45" customHeight="1" thickBot="1" x14ac:dyDescent="0.3">
      <c r="C37" s="17" t="s">
        <v>27</v>
      </c>
      <c r="D37" s="5"/>
      <c r="E37" s="5"/>
      <c r="F37" s="5"/>
      <c r="G37" s="5"/>
      <c r="H37" s="5"/>
      <c r="K37" s="17" t="s">
        <v>28</v>
      </c>
    </row>
    <row r="38" spans="2:16" s="2" customFormat="1" ht="6" customHeight="1" x14ac:dyDescent="0.2">
      <c r="C38" s="5"/>
      <c r="D38" s="5"/>
      <c r="E38" s="5"/>
      <c r="F38" s="5"/>
      <c r="G38" s="5"/>
      <c r="H38" s="5"/>
    </row>
    <row r="39" spans="2:16" s="2" customFormat="1" ht="14.45" customHeight="1" x14ac:dyDescent="0.25">
      <c r="B39" s="10" t="s">
        <v>22</v>
      </c>
      <c r="C39" s="61"/>
      <c r="D39" s="61"/>
      <c r="E39" s="61"/>
      <c r="F39" s="61"/>
      <c r="G39" s="61"/>
      <c r="H39" s="61"/>
      <c r="K39" s="61"/>
      <c r="L39" s="61"/>
      <c r="M39" s="61"/>
      <c r="N39" s="61"/>
      <c r="O39" s="61"/>
      <c r="P39" s="61"/>
    </row>
    <row r="40" spans="2:16" s="2" customFormat="1" ht="14.45" customHeight="1" x14ac:dyDescent="0.25">
      <c r="B40" s="10" t="s">
        <v>4</v>
      </c>
      <c r="C40" s="62">
        <f>$C$7</f>
        <v>0</v>
      </c>
      <c r="D40" s="63"/>
      <c r="E40" s="64">
        <f>IFERROR(C40-1,"-")</f>
        <v>-1</v>
      </c>
      <c r="F40" s="65"/>
      <c r="G40" s="64">
        <f>IFERROR(E40-1,"-")</f>
        <v>-2</v>
      </c>
      <c r="H40" s="65"/>
      <c r="K40" s="62">
        <f>$C$7</f>
        <v>0</v>
      </c>
      <c r="L40" s="63"/>
      <c r="M40" s="64">
        <f>IFERROR(K40-1,"-")</f>
        <v>-1</v>
      </c>
      <c r="N40" s="65"/>
      <c r="O40" s="64">
        <f>IFERROR(M40-1,"-")</f>
        <v>-2</v>
      </c>
      <c r="P40" s="65"/>
    </row>
    <row r="41" spans="2:16" s="2" customFormat="1" ht="14.45" customHeight="1" x14ac:dyDescent="0.25">
      <c r="B41" s="10" t="s">
        <v>23</v>
      </c>
      <c r="C41" s="56"/>
      <c r="D41" s="57"/>
      <c r="E41" s="56"/>
      <c r="F41" s="57"/>
      <c r="G41" s="56"/>
      <c r="H41" s="57"/>
      <c r="K41" s="56"/>
      <c r="L41" s="57"/>
      <c r="M41" s="56"/>
      <c r="N41" s="57"/>
      <c r="O41" s="56"/>
      <c r="P41" s="57"/>
    </row>
    <row r="42" spans="2:16" s="2" customFormat="1" ht="14.45" customHeight="1" x14ac:dyDescent="0.25">
      <c r="B42" s="10" t="s">
        <v>6</v>
      </c>
      <c r="C42" s="66"/>
      <c r="D42" s="67"/>
      <c r="E42" s="66"/>
      <c r="F42" s="67"/>
      <c r="G42" s="62"/>
      <c r="H42" s="63"/>
      <c r="K42" s="66"/>
      <c r="L42" s="67"/>
      <c r="M42" s="66"/>
      <c r="N42" s="67"/>
      <c r="O42" s="62"/>
      <c r="P42" s="63"/>
    </row>
    <row r="43" spans="2:16" s="2" customFormat="1" ht="14.45" customHeight="1" x14ac:dyDescent="0.25">
      <c r="B43" s="10" t="s">
        <v>24</v>
      </c>
      <c r="C43" s="66"/>
      <c r="D43" s="67"/>
      <c r="E43" s="66"/>
      <c r="F43" s="67"/>
      <c r="G43" s="62"/>
      <c r="H43" s="63"/>
      <c r="K43" s="66"/>
      <c r="L43" s="67"/>
      <c r="M43" s="66"/>
      <c r="N43" s="67"/>
      <c r="O43" s="62"/>
      <c r="P43" s="63"/>
    </row>
    <row r="44" spans="2:16" s="2" customFormat="1" ht="14.45" customHeight="1" x14ac:dyDescent="0.25">
      <c r="B44" s="6" t="s">
        <v>10</v>
      </c>
      <c r="C44" s="66"/>
      <c r="D44" s="67"/>
      <c r="E44" s="66"/>
      <c r="F44" s="67"/>
      <c r="G44" s="62"/>
      <c r="H44" s="63"/>
      <c r="K44" s="66"/>
      <c r="L44" s="67"/>
      <c r="M44" s="66"/>
      <c r="N44" s="67"/>
      <c r="O44" s="62"/>
      <c r="P44" s="63"/>
    </row>
    <row r="45" spans="2:16" s="2" customFormat="1" ht="6" customHeight="1" x14ac:dyDescent="0.2">
      <c r="C45" s="5"/>
      <c r="D45" s="5"/>
      <c r="E45" s="5"/>
      <c r="F45" s="5"/>
      <c r="G45" s="5"/>
      <c r="H45" s="5"/>
    </row>
    <row r="46" spans="2:16" s="2" customFormat="1" ht="14.45" customHeight="1" thickBot="1" x14ac:dyDescent="0.3">
      <c r="C46" s="17" t="s">
        <v>29</v>
      </c>
      <c r="D46" s="5"/>
      <c r="E46" s="5"/>
      <c r="F46" s="5"/>
      <c r="G46" s="5"/>
      <c r="H46" s="5"/>
      <c r="K46" s="17" t="s">
        <v>30</v>
      </c>
    </row>
    <row r="47" spans="2:16" s="2" customFormat="1" ht="6" customHeight="1" x14ac:dyDescent="0.2">
      <c r="C47" s="5"/>
      <c r="D47" s="5"/>
      <c r="E47" s="5"/>
      <c r="F47" s="5"/>
      <c r="G47" s="5"/>
      <c r="H47" s="5"/>
    </row>
    <row r="48" spans="2:16" s="2" customFormat="1" ht="14.45" customHeight="1" x14ac:dyDescent="0.25">
      <c r="B48" s="10" t="s">
        <v>22</v>
      </c>
      <c r="C48" s="61"/>
      <c r="D48" s="61"/>
      <c r="E48" s="61"/>
      <c r="F48" s="61"/>
      <c r="G48" s="61"/>
      <c r="H48" s="61"/>
      <c r="K48" s="61"/>
      <c r="L48" s="61"/>
      <c r="M48" s="61"/>
      <c r="N48" s="61"/>
      <c r="O48" s="61"/>
      <c r="P48" s="61"/>
    </row>
    <row r="49" spans="2:16" s="2" customFormat="1" ht="14.45" customHeight="1" x14ac:dyDescent="0.25">
      <c r="B49" s="10" t="s">
        <v>4</v>
      </c>
      <c r="C49" s="62">
        <f>$C$7</f>
        <v>0</v>
      </c>
      <c r="D49" s="63"/>
      <c r="E49" s="64">
        <f>IFERROR(C49-1,"-")</f>
        <v>-1</v>
      </c>
      <c r="F49" s="65"/>
      <c r="G49" s="64">
        <f>IFERROR(E49-1,"-")</f>
        <v>-2</v>
      </c>
      <c r="H49" s="65"/>
      <c r="K49" s="62">
        <f>$C$7</f>
        <v>0</v>
      </c>
      <c r="L49" s="63"/>
      <c r="M49" s="64">
        <f>IFERROR(K49-1,"-")</f>
        <v>-1</v>
      </c>
      <c r="N49" s="65"/>
      <c r="O49" s="64">
        <f>IFERROR(M49-1,"-")</f>
        <v>-2</v>
      </c>
      <c r="P49" s="65"/>
    </row>
    <row r="50" spans="2:16" s="2" customFormat="1" ht="14.45" customHeight="1" x14ac:dyDescent="0.25">
      <c r="B50" s="10" t="s">
        <v>23</v>
      </c>
      <c r="C50" s="56"/>
      <c r="D50" s="57"/>
      <c r="E50" s="56"/>
      <c r="F50" s="57"/>
      <c r="G50" s="56"/>
      <c r="H50" s="57"/>
      <c r="K50" s="56"/>
      <c r="L50" s="57"/>
      <c r="M50" s="56"/>
      <c r="N50" s="57"/>
      <c r="O50" s="56"/>
      <c r="P50" s="57"/>
    </row>
    <row r="51" spans="2:16" s="2" customFormat="1" ht="14.45" customHeight="1" x14ac:dyDescent="0.25">
      <c r="B51" s="10" t="s">
        <v>6</v>
      </c>
      <c r="C51" s="66"/>
      <c r="D51" s="67"/>
      <c r="E51" s="66"/>
      <c r="F51" s="67"/>
      <c r="G51" s="62"/>
      <c r="H51" s="63"/>
      <c r="K51" s="66"/>
      <c r="L51" s="67"/>
      <c r="M51" s="66"/>
      <c r="N51" s="67"/>
      <c r="O51" s="62"/>
      <c r="P51" s="63"/>
    </row>
    <row r="52" spans="2:16" s="2" customFormat="1" ht="14.45" customHeight="1" x14ac:dyDescent="0.25">
      <c r="B52" s="10" t="s">
        <v>24</v>
      </c>
      <c r="C52" s="66"/>
      <c r="D52" s="67"/>
      <c r="E52" s="66"/>
      <c r="F52" s="67"/>
      <c r="G52" s="62"/>
      <c r="H52" s="63"/>
      <c r="K52" s="66"/>
      <c r="L52" s="67"/>
      <c r="M52" s="66"/>
      <c r="N52" s="67"/>
      <c r="O52" s="62"/>
      <c r="P52" s="63"/>
    </row>
    <row r="53" spans="2:16" s="2" customFormat="1" ht="14.45" customHeight="1" x14ac:dyDescent="0.25">
      <c r="B53" s="6" t="s">
        <v>10</v>
      </c>
      <c r="C53" s="66"/>
      <c r="D53" s="67"/>
      <c r="E53" s="66"/>
      <c r="F53" s="67"/>
      <c r="G53" s="62"/>
      <c r="H53" s="63"/>
      <c r="K53" s="66"/>
      <c r="L53" s="67"/>
      <c r="M53" s="66"/>
      <c r="N53" s="67"/>
      <c r="O53" s="62"/>
      <c r="P53" s="63"/>
    </row>
    <row r="54" spans="2:16" s="2" customFormat="1" ht="6" customHeight="1" x14ac:dyDescent="0.2">
      <c r="C54" s="5"/>
      <c r="D54" s="5"/>
      <c r="E54" s="5"/>
      <c r="F54" s="5"/>
      <c r="G54" s="5"/>
      <c r="H54" s="5"/>
    </row>
    <row r="55" spans="2:16" s="2" customFormat="1" ht="14.45" customHeight="1" thickBot="1" x14ac:dyDescent="0.3">
      <c r="C55" s="17" t="s">
        <v>31</v>
      </c>
      <c r="D55" s="5"/>
      <c r="E55" s="5"/>
      <c r="F55" s="5"/>
      <c r="G55" s="5"/>
      <c r="H55" s="5"/>
      <c r="K55" s="17" t="s">
        <v>32</v>
      </c>
    </row>
    <row r="56" spans="2:16" s="2" customFormat="1" ht="6" customHeight="1" x14ac:dyDescent="0.2">
      <c r="C56" s="5"/>
      <c r="D56" s="5"/>
      <c r="E56" s="5"/>
      <c r="F56" s="5"/>
      <c r="G56" s="5"/>
      <c r="H56" s="5"/>
    </row>
    <row r="57" spans="2:16" s="2" customFormat="1" ht="14.45" customHeight="1" x14ac:dyDescent="0.25">
      <c r="B57" s="10" t="s">
        <v>22</v>
      </c>
      <c r="C57" s="61"/>
      <c r="D57" s="61"/>
      <c r="E57" s="61"/>
      <c r="F57" s="61"/>
      <c r="G57" s="61"/>
      <c r="H57" s="61"/>
      <c r="K57" s="61"/>
      <c r="L57" s="61"/>
      <c r="M57" s="61"/>
      <c r="N57" s="61"/>
      <c r="O57" s="61"/>
      <c r="P57" s="61"/>
    </row>
    <row r="58" spans="2:16" s="2" customFormat="1" ht="14.45" customHeight="1" x14ac:dyDescent="0.25">
      <c r="B58" s="10" t="s">
        <v>4</v>
      </c>
      <c r="C58" s="62">
        <f>$C$7</f>
        <v>0</v>
      </c>
      <c r="D58" s="63"/>
      <c r="E58" s="64">
        <f>IFERROR(C58-1,"-")</f>
        <v>-1</v>
      </c>
      <c r="F58" s="65"/>
      <c r="G58" s="64">
        <f>IFERROR(E58-1,"-")</f>
        <v>-2</v>
      </c>
      <c r="H58" s="65"/>
      <c r="K58" s="62">
        <f>$C$7</f>
        <v>0</v>
      </c>
      <c r="L58" s="63"/>
      <c r="M58" s="64">
        <f>IFERROR(K58-1,"-")</f>
        <v>-1</v>
      </c>
      <c r="N58" s="65"/>
      <c r="O58" s="64">
        <f>IFERROR(M58-1,"-")</f>
        <v>-2</v>
      </c>
      <c r="P58" s="65"/>
    </row>
    <row r="59" spans="2:16" s="2" customFormat="1" ht="14.45" customHeight="1" x14ac:dyDescent="0.25">
      <c r="B59" s="10" t="s">
        <v>23</v>
      </c>
      <c r="C59" s="56"/>
      <c r="D59" s="57"/>
      <c r="E59" s="56"/>
      <c r="F59" s="57"/>
      <c r="G59" s="56"/>
      <c r="H59" s="57"/>
      <c r="K59" s="56"/>
      <c r="L59" s="57"/>
      <c r="M59" s="56"/>
      <c r="N59" s="57"/>
      <c r="O59" s="56"/>
      <c r="P59" s="57"/>
    </row>
    <row r="60" spans="2:16" s="2" customFormat="1" ht="14.45" customHeight="1" x14ac:dyDescent="0.25">
      <c r="B60" s="10" t="s">
        <v>6</v>
      </c>
      <c r="C60" s="66"/>
      <c r="D60" s="67"/>
      <c r="E60" s="66"/>
      <c r="F60" s="67"/>
      <c r="G60" s="62"/>
      <c r="H60" s="63"/>
      <c r="K60" s="66"/>
      <c r="L60" s="67"/>
      <c r="M60" s="66"/>
      <c r="N60" s="67"/>
      <c r="O60" s="62"/>
      <c r="P60" s="63"/>
    </row>
    <row r="61" spans="2:16" s="2" customFormat="1" ht="14.45" customHeight="1" x14ac:dyDescent="0.25">
      <c r="B61" s="10" t="s">
        <v>24</v>
      </c>
      <c r="C61" s="66"/>
      <c r="D61" s="67"/>
      <c r="E61" s="66"/>
      <c r="F61" s="67"/>
      <c r="G61" s="62"/>
      <c r="H61" s="63"/>
      <c r="K61" s="66"/>
      <c r="L61" s="67"/>
      <c r="M61" s="66"/>
      <c r="N61" s="67"/>
      <c r="O61" s="62"/>
      <c r="P61" s="63"/>
    </row>
    <row r="62" spans="2:16" s="2" customFormat="1" ht="14.45" customHeight="1" x14ac:dyDescent="0.25">
      <c r="B62" s="6" t="s">
        <v>10</v>
      </c>
      <c r="C62" s="66"/>
      <c r="D62" s="67"/>
      <c r="E62" s="66"/>
      <c r="F62" s="67"/>
      <c r="G62" s="62"/>
      <c r="H62" s="63"/>
      <c r="K62" s="66"/>
      <c r="L62" s="67"/>
      <c r="M62" s="66"/>
      <c r="N62" s="67"/>
      <c r="O62" s="62"/>
      <c r="P62" s="63"/>
    </row>
    <row r="63" spans="2:16" s="2" customFormat="1" ht="14.45" customHeight="1" x14ac:dyDescent="0.25">
      <c r="B63" s="6"/>
      <c r="C63" s="18"/>
      <c r="D63" s="18"/>
      <c r="E63" s="18"/>
      <c r="F63" s="18"/>
      <c r="G63" s="19"/>
      <c r="H63" s="19"/>
      <c r="K63" s="18"/>
      <c r="L63" s="18"/>
      <c r="M63" s="18"/>
      <c r="N63" s="18"/>
      <c r="O63" s="19"/>
      <c r="P63" s="19"/>
    </row>
    <row r="64" spans="2:16" s="2" customFormat="1" ht="25.5" customHeight="1" x14ac:dyDescent="0.2">
      <c r="B64" s="71" t="s">
        <v>33</v>
      </c>
      <c r="C64" s="71"/>
      <c r="D64" s="71"/>
      <c r="E64" s="71"/>
      <c r="F64" s="71"/>
      <c r="G64" s="71"/>
      <c r="H64" s="71"/>
      <c r="I64" s="71"/>
      <c r="J64" s="71"/>
      <c r="K64" s="71"/>
      <c r="L64" s="71"/>
      <c r="M64" s="71"/>
      <c r="N64" s="71"/>
      <c r="O64" s="71"/>
      <c r="P64" s="71"/>
    </row>
    <row r="65" spans="2:8" s="2" customFormat="1" x14ac:dyDescent="0.2">
      <c r="C65" s="5"/>
      <c r="D65" s="5"/>
      <c r="E65" s="5"/>
      <c r="F65" s="5"/>
      <c r="G65" s="5"/>
      <c r="H65" s="5"/>
    </row>
    <row r="66" spans="2:8" s="2" customFormat="1" x14ac:dyDescent="0.2">
      <c r="C66" s="5"/>
      <c r="D66" s="5"/>
      <c r="E66" s="5"/>
      <c r="F66" s="5"/>
      <c r="G66" s="5"/>
      <c r="H66" s="5"/>
    </row>
    <row r="67" spans="2:8" s="22" customFormat="1" ht="15" hidden="1" x14ac:dyDescent="0.2">
      <c r="B67" s="20" t="s">
        <v>34</v>
      </c>
      <c r="C67" s="21"/>
      <c r="D67" s="21"/>
      <c r="E67" s="21"/>
      <c r="F67" s="21"/>
      <c r="G67" s="21"/>
      <c r="H67" s="21"/>
    </row>
    <row r="68" spans="2:8" s="22" customFormat="1" hidden="1" x14ac:dyDescent="0.2">
      <c r="B68" s="72" t="s">
        <v>35</v>
      </c>
      <c r="C68" s="72"/>
      <c r="D68" s="72"/>
      <c r="E68" s="72"/>
      <c r="F68" s="72"/>
      <c r="G68" s="72"/>
      <c r="H68" s="72"/>
    </row>
    <row r="69" spans="2:8" s="22" customFormat="1" hidden="1" x14ac:dyDescent="0.2">
      <c r="B69" s="73" t="s">
        <v>16</v>
      </c>
      <c r="C69" s="72"/>
      <c r="D69" s="72"/>
      <c r="E69" s="72"/>
      <c r="F69" s="72"/>
      <c r="G69" s="72"/>
      <c r="H69" s="72"/>
    </row>
    <row r="70" spans="2:8" s="2" customFormat="1" hidden="1" x14ac:dyDescent="0.2">
      <c r="C70" s="5"/>
      <c r="D70" s="5"/>
      <c r="E70" s="5"/>
      <c r="F70" s="5"/>
      <c r="G70" s="5"/>
      <c r="H70" s="5"/>
    </row>
    <row r="71" spans="2:8" s="2" customFormat="1" hidden="1" x14ac:dyDescent="0.2">
      <c r="C71" s="5"/>
      <c r="D71" s="5"/>
      <c r="E71" s="5"/>
      <c r="F71" s="5"/>
      <c r="G71" s="5"/>
      <c r="H71" s="5"/>
    </row>
    <row r="72" spans="2:8" s="2" customFormat="1" hidden="1" x14ac:dyDescent="0.2">
      <c r="B72" s="23">
        <v>50000000</v>
      </c>
      <c r="C72" s="5"/>
      <c r="D72" s="5"/>
      <c r="E72" s="5"/>
      <c r="F72" s="5"/>
      <c r="G72" s="5"/>
      <c r="H72" s="5"/>
    </row>
    <row r="73" spans="2:8" s="2" customFormat="1" hidden="1" x14ac:dyDescent="0.2">
      <c r="B73" s="23">
        <v>10000000</v>
      </c>
      <c r="C73" s="5"/>
      <c r="D73" s="5"/>
      <c r="E73" s="5"/>
      <c r="F73" s="5"/>
      <c r="G73" s="5"/>
      <c r="H73" s="5"/>
    </row>
    <row r="74" spans="2:8" s="2" customFormat="1" hidden="1" x14ac:dyDescent="0.2">
      <c r="B74" s="23">
        <v>2000000</v>
      </c>
      <c r="C74" s="5"/>
      <c r="D74" s="5"/>
      <c r="E74" s="5"/>
      <c r="F74" s="5"/>
      <c r="G74" s="5"/>
      <c r="H74" s="5"/>
    </row>
    <row r="75" spans="2:8" s="2" customFormat="1" hidden="1" x14ac:dyDescent="0.2">
      <c r="B75" s="2">
        <v>10</v>
      </c>
      <c r="C75" s="5"/>
      <c r="D75" s="5"/>
      <c r="E75" s="5"/>
      <c r="F75" s="5"/>
      <c r="G75" s="5"/>
      <c r="H75" s="5"/>
    </row>
    <row r="76" spans="2:8" s="2" customFormat="1" hidden="1" x14ac:dyDescent="0.2">
      <c r="B76" s="2">
        <v>50</v>
      </c>
      <c r="C76" s="5"/>
      <c r="D76" s="5"/>
      <c r="E76" s="5"/>
      <c r="F76" s="5"/>
      <c r="G76" s="5"/>
      <c r="H76" s="5"/>
    </row>
    <row r="77" spans="2:8" s="2" customFormat="1" hidden="1" x14ac:dyDescent="0.2">
      <c r="B77" s="2">
        <v>250</v>
      </c>
      <c r="C77" s="5"/>
      <c r="D77" s="5"/>
      <c r="E77" s="5"/>
      <c r="F77" s="5"/>
      <c r="G77" s="5"/>
      <c r="H77" s="5"/>
    </row>
    <row r="78" spans="2:8" s="2" customFormat="1" hidden="1" x14ac:dyDescent="0.2">
      <c r="B78" s="23">
        <v>43000000</v>
      </c>
      <c r="C78" s="5"/>
      <c r="D78" s="5"/>
      <c r="E78" s="5"/>
      <c r="F78" s="5"/>
      <c r="G78" s="5"/>
      <c r="H78" s="5"/>
    </row>
    <row r="79" spans="2:8" s="2" customFormat="1" hidden="1" x14ac:dyDescent="0.2">
      <c r="B79" s="23"/>
      <c r="C79" s="5"/>
      <c r="D79" s="5"/>
      <c r="E79" s="5"/>
      <c r="F79" s="5"/>
      <c r="G79" s="5"/>
      <c r="H79" s="5"/>
    </row>
    <row r="80" spans="2:8" s="2" customFormat="1" hidden="1" x14ac:dyDescent="0.2">
      <c r="C80" s="5"/>
      <c r="D80" s="5"/>
      <c r="E80" s="5"/>
      <c r="F80" s="5"/>
      <c r="G80" s="5"/>
      <c r="H80" s="5"/>
    </row>
    <row r="81" spans="2:10" s="2" customFormat="1" ht="15" hidden="1" x14ac:dyDescent="0.25">
      <c r="B81" s="24" t="s">
        <v>36</v>
      </c>
      <c r="C81" s="5"/>
      <c r="D81" s="5"/>
      <c r="E81" s="5"/>
      <c r="F81" s="5"/>
      <c r="G81" s="5"/>
      <c r="H81" s="5"/>
    </row>
    <row r="82" spans="2:10" s="2" customFormat="1" ht="15" hidden="1" x14ac:dyDescent="0.25">
      <c r="B82" s="24" t="s">
        <v>37</v>
      </c>
      <c r="C82" s="5"/>
      <c r="D82" s="5"/>
      <c r="E82" s="5"/>
      <c r="F82" s="5"/>
      <c r="G82" s="5"/>
      <c r="H82" s="5"/>
    </row>
    <row r="83" spans="2:10" s="2" customFormat="1" hidden="1" x14ac:dyDescent="0.2">
      <c r="C83" s="5"/>
      <c r="D83" s="5"/>
      <c r="E83" s="5"/>
      <c r="F83" s="5"/>
      <c r="G83" s="5"/>
      <c r="H83" s="5"/>
    </row>
    <row r="84" spans="2:10" s="2" customFormat="1" x14ac:dyDescent="0.2">
      <c r="C84" s="5"/>
      <c r="D84" s="5"/>
      <c r="E84" s="5"/>
      <c r="F84" s="5"/>
      <c r="G84" s="5"/>
      <c r="H84" s="5"/>
    </row>
    <row r="85" spans="2:10" s="2" customFormat="1" ht="251.45" customHeight="1" x14ac:dyDescent="0.2">
      <c r="B85" s="68" t="s">
        <v>68</v>
      </c>
      <c r="C85" s="69"/>
      <c r="D85" s="69"/>
      <c r="E85" s="69"/>
      <c r="F85" s="69"/>
      <c r="G85" s="69"/>
      <c r="H85" s="69"/>
      <c r="I85" s="69"/>
      <c r="J85" s="70"/>
    </row>
  </sheetData>
  <sheetProtection password="E4E7" sheet="1" objects="1" scenarios="1" selectLockedCells="1"/>
  <mergeCells count="183">
    <mergeCell ref="B85:J85"/>
    <mergeCell ref="B64:P64"/>
    <mergeCell ref="B68:H68"/>
    <mergeCell ref="B69:H69"/>
    <mergeCell ref="C62:D62"/>
    <mergeCell ref="E62:F62"/>
    <mergeCell ref="G62:H62"/>
    <mergeCell ref="K62:L62"/>
    <mergeCell ref="M62:N62"/>
    <mergeCell ref="O62:P62"/>
    <mergeCell ref="C61:D61"/>
    <mergeCell ref="E61:F61"/>
    <mergeCell ref="G61:H61"/>
    <mergeCell ref="K61:L61"/>
    <mergeCell ref="M61:N61"/>
    <mergeCell ref="O61:P61"/>
    <mergeCell ref="C60:D60"/>
    <mergeCell ref="E60:F60"/>
    <mergeCell ref="G60:H60"/>
    <mergeCell ref="K60:L60"/>
    <mergeCell ref="M60:N60"/>
    <mergeCell ref="O60:P60"/>
    <mergeCell ref="C59:D59"/>
    <mergeCell ref="E59:F59"/>
    <mergeCell ref="G59:H59"/>
    <mergeCell ref="K59:L59"/>
    <mergeCell ref="M59:N59"/>
    <mergeCell ref="O59:P59"/>
    <mergeCell ref="C57:H57"/>
    <mergeCell ref="K57:P57"/>
    <mergeCell ref="C58:D58"/>
    <mergeCell ref="E58:F58"/>
    <mergeCell ref="G58:H58"/>
    <mergeCell ref="K58:L58"/>
    <mergeCell ref="M58:N58"/>
    <mergeCell ref="O58:P58"/>
    <mergeCell ref="C53:D53"/>
    <mergeCell ref="E53:F53"/>
    <mergeCell ref="G53:H53"/>
    <mergeCell ref="K53:L53"/>
    <mergeCell ref="M53:N53"/>
    <mergeCell ref="O53:P53"/>
    <mergeCell ref="C52:D52"/>
    <mergeCell ref="E52:F52"/>
    <mergeCell ref="G52:H52"/>
    <mergeCell ref="K52:L52"/>
    <mergeCell ref="M52:N52"/>
    <mergeCell ref="O52:P52"/>
    <mergeCell ref="C51:D51"/>
    <mergeCell ref="E51:F51"/>
    <mergeCell ref="G51:H51"/>
    <mergeCell ref="K51:L51"/>
    <mergeCell ref="M51:N51"/>
    <mergeCell ref="O51:P51"/>
    <mergeCell ref="C50:D50"/>
    <mergeCell ref="E50:F50"/>
    <mergeCell ref="G50:H50"/>
    <mergeCell ref="K50:L50"/>
    <mergeCell ref="M50:N50"/>
    <mergeCell ref="O50:P50"/>
    <mergeCell ref="C48:H48"/>
    <mergeCell ref="K48:P48"/>
    <mergeCell ref="C49:D49"/>
    <mergeCell ref="E49:F49"/>
    <mergeCell ref="G49:H49"/>
    <mergeCell ref="K49:L49"/>
    <mergeCell ref="M49:N49"/>
    <mergeCell ref="O49:P49"/>
    <mergeCell ref="C44:D44"/>
    <mergeCell ref="E44:F44"/>
    <mergeCell ref="G44:H44"/>
    <mergeCell ref="K44:L44"/>
    <mergeCell ref="M44:N44"/>
    <mergeCell ref="O44:P44"/>
    <mergeCell ref="C43:D43"/>
    <mergeCell ref="E43:F43"/>
    <mergeCell ref="G43:H43"/>
    <mergeCell ref="K43:L43"/>
    <mergeCell ref="M43:N43"/>
    <mergeCell ref="O43:P43"/>
    <mergeCell ref="C42:D42"/>
    <mergeCell ref="E42:F42"/>
    <mergeCell ref="G42:H42"/>
    <mergeCell ref="K42:L42"/>
    <mergeCell ref="M42:N42"/>
    <mergeCell ref="O42:P42"/>
    <mergeCell ref="C41:D41"/>
    <mergeCell ref="E41:F41"/>
    <mergeCell ref="G41:H41"/>
    <mergeCell ref="K41:L41"/>
    <mergeCell ref="M41:N41"/>
    <mergeCell ref="O41:P41"/>
    <mergeCell ref="C39:H39"/>
    <mergeCell ref="K39:P39"/>
    <mergeCell ref="C40:D40"/>
    <mergeCell ref="E40:F40"/>
    <mergeCell ref="G40:H40"/>
    <mergeCell ref="K40:L40"/>
    <mergeCell ref="M40:N40"/>
    <mergeCell ref="O40:P40"/>
    <mergeCell ref="C35:D35"/>
    <mergeCell ref="E35:F35"/>
    <mergeCell ref="G35:H35"/>
    <mergeCell ref="K35:L35"/>
    <mergeCell ref="M35:N35"/>
    <mergeCell ref="O35:P35"/>
    <mergeCell ref="C34:D34"/>
    <mergeCell ref="E34:F34"/>
    <mergeCell ref="G34:H34"/>
    <mergeCell ref="K34:L34"/>
    <mergeCell ref="M34:N34"/>
    <mergeCell ref="O34:P34"/>
    <mergeCell ref="C33:D33"/>
    <mergeCell ref="E33:F33"/>
    <mergeCell ref="G33:H33"/>
    <mergeCell ref="K33:L33"/>
    <mergeCell ref="M33:N33"/>
    <mergeCell ref="O33:P33"/>
    <mergeCell ref="C32:D32"/>
    <mergeCell ref="E32:F32"/>
    <mergeCell ref="G32:H32"/>
    <mergeCell ref="K32:L32"/>
    <mergeCell ref="M32:N32"/>
    <mergeCell ref="O32:P32"/>
    <mergeCell ref="C30:H30"/>
    <mergeCell ref="K30:P30"/>
    <mergeCell ref="C31:D31"/>
    <mergeCell ref="E31:F31"/>
    <mergeCell ref="G31:H31"/>
    <mergeCell ref="K31:L31"/>
    <mergeCell ref="M31:N31"/>
    <mergeCell ref="O31:P31"/>
    <mergeCell ref="C26:D26"/>
    <mergeCell ref="E26:F26"/>
    <mergeCell ref="G26:H26"/>
    <mergeCell ref="K26:L26"/>
    <mergeCell ref="M26:N26"/>
    <mergeCell ref="O26:P26"/>
    <mergeCell ref="C25:D25"/>
    <mergeCell ref="E25:F25"/>
    <mergeCell ref="G25:H25"/>
    <mergeCell ref="K25:L25"/>
    <mergeCell ref="M25:N25"/>
    <mergeCell ref="O25:P25"/>
    <mergeCell ref="C24:D24"/>
    <mergeCell ref="E24:F24"/>
    <mergeCell ref="G24:H24"/>
    <mergeCell ref="K24:L24"/>
    <mergeCell ref="M24:N24"/>
    <mergeCell ref="O24:P24"/>
    <mergeCell ref="J11:K11"/>
    <mergeCell ref="L11:P11"/>
    <mergeCell ref="C8:D8"/>
    <mergeCell ref="E8:F8"/>
    <mergeCell ref="G8:H8"/>
    <mergeCell ref="C9:D9"/>
    <mergeCell ref="E9:F9"/>
    <mergeCell ref="G9:H9"/>
    <mergeCell ref="C23:D23"/>
    <mergeCell ref="E23:F23"/>
    <mergeCell ref="G23:H23"/>
    <mergeCell ref="K23:L23"/>
    <mergeCell ref="M23:N23"/>
    <mergeCell ref="O23:P23"/>
    <mergeCell ref="B13:P13"/>
    <mergeCell ref="I14:I15"/>
    <mergeCell ref="C21:H21"/>
    <mergeCell ref="K21:P21"/>
    <mergeCell ref="C22:D22"/>
    <mergeCell ref="E22:F22"/>
    <mergeCell ref="G22:H22"/>
    <mergeCell ref="K22:L22"/>
    <mergeCell ref="M22:N22"/>
    <mergeCell ref="O22:P22"/>
    <mergeCell ref="C5:H5"/>
    <mergeCell ref="C6:H6"/>
    <mergeCell ref="C7:D7"/>
    <mergeCell ref="E7:F7"/>
    <mergeCell ref="G7:H7"/>
    <mergeCell ref="C10:D10"/>
    <mergeCell ref="E10:F10"/>
    <mergeCell ref="G10:H10"/>
    <mergeCell ref="C11:H11"/>
  </mergeCells>
  <dataValidations count="2">
    <dataValidation type="list" allowBlank="1" showInputMessage="1" showErrorMessage="1" sqref="C11:H11" xr:uid="{00000000-0002-0000-0100-000000000000}">
      <formula1>$B$67:$B$69</formula1>
    </dataValidation>
    <dataValidation type="decimal" allowBlank="1" showInputMessage="1" showErrorMessage="1" sqref="C23:H23 C32:H32 K50:P50 C41:H41 C50:H50 C59:H59 K23:P23 K32:P32 K41:P41 K59:P59" xr:uid="{00000000-0002-0000-0100-000001000000}">
      <formula1>0</formula1>
      <formula2>1</formula2>
    </dataValidation>
  </dataValidation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ignoredErrors>
    <ignoredError sqref="C22:H22 C31:H31 C40:H49 K22:P22 K51:P58 O50:P50 K42:P49 O41:P41 K33:P40 O32:P32 K24:P31 O23:P23 C51:H58 G50:H50 C60:H62 G59:H5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F3AEE8FFCBAB64D96805165734438CE" ma:contentTypeVersion="18" ma:contentTypeDescription="Creare un nuovo documento." ma:contentTypeScope="" ma:versionID="6ec5c876a17876399161211ed5b8cd25">
  <xsd:schema xmlns:xsd="http://www.w3.org/2001/XMLSchema" xmlns:xs="http://www.w3.org/2001/XMLSchema" xmlns:p="http://schemas.microsoft.com/office/2006/metadata/properties" xmlns:ns2="58c4d002-e630-4a31-985c-ba55ef509196" xmlns:ns3="8e106778-7c76-4a72-87e1-180745398f9c" targetNamespace="http://schemas.microsoft.com/office/2006/metadata/properties" ma:root="true" ma:fieldsID="54fc2eff02430e8a147501d3abd2d466" ns2:_="" ns3:_="">
    <xsd:import namespace="58c4d002-e630-4a31-985c-ba55ef509196"/>
    <xsd:import namespace="8e106778-7c76-4a72-87e1-180745398f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lcf76f155ced4ddcb4097134ff3c332f" minOccurs="0"/>
                <xsd:element ref="ns2:TaxCatchAll" minOccurs="0"/>
                <xsd:element ref="ns3:MediaLengthInSeconds"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4d002-e630-4a31-985c-ba55ef50919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bda8344d-9148-4cc2-ba51-f0432bd4ed01}" ma:internalName="TaxCatchAll" ma:showField="CatchAllData" ma:web="58c4d002-e630-4a31-985c-ba55ef50919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106778-7c76-4a72-87e1-180745398f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db7926ff-2ec1-4849-9596-1deaf2f3d79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09DA7D-F07D-47C6-B817-72CBEB2DE8D7}"/>
</file>

<file path=customXml/itemProps2.xml><?xml version="1.0" encoding="utf-8"?>
<ds:datastoreItem xmlns:ds="http://schemas.openxmlformats.org/officeDocument/2006/customXml" ds:itemID="{5F3BD6E6-E9F8-44A8-A385-D494CE93AA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Istruzioni</vt:lpstr>
      <vt:lpstr>Calcolo</vt:lpstr>
      <vt:lpstr>Calcolo!Area_stampa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Viviani</dc:creator>
  <cp:lastModifiedBy>SIMONA ROCCASALVA</cp:lastModifiedBy>
  <cp:lastPrinted>2022-01-11T15:58:55Z</cp:lastPrinted>
  <dcterms:created xsi:type="dcterms:W3CDTF">2021-10-19T16:07:14Z</dcterms:created>
  <dcterms:modified xsi:type="dcterms:W3CDTF">2024-07-24T14:43:41Z</dcterms:modified>
</cp:coreProperties>
</file>